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personen\GemeinsameDateien\Int. Jugendarbeit\01 Grundlagen, Vorlagen\4352_Formulare-u-Infos-für-JG_Antrag-Abrechnung\"/>
    </mc:Choice>
  </mc:AlternateContent>
  <xr:revisionPtr revIDLastSave="0" documentId="13_ncr:1_{BBF3E204-0B6B-4E01-88F3-8354D759A152}" xr6:coauthVersionLast="36" xr6:coauthVersionMax="36" xr10:uidLastSave="{00000000-0000-0000-0000-000000000000}"/>
  <bookViews>
    <workbookView xWindow="90" yWindow="165" windowWidth="13335" windowHeight="12105" activeTab="1" xr2:uid="{00000000-000D-0000-FFFF-FFFF00000000}"/>
  </bookViews>
  <sheets>
    <sheet name="Dateneingabe" sheetId="3" r:id="rId1"/>
    <sheet name="Nachweis" sheetId="1" r:id="rId2"/>
  </sheets>
  <calcPr calcId="191029"/>
</workbook>
</file>

<file path=xl/calcChain.xml><?xml version="1.0" encoding="utf-8"?>
<calcChain xmlns="http://schemas.openxmlformats.org/spreadsheetml/2006/main">
  <c r="A73" i="1" l="1"/>
  <c r="J7" i="1"/>
  <c r="L76" i="1" l="1"/>
  <c r="L18" i="1"/>
  <c r="F105" i="1"/>
  <c r="F101" i="1"/>
  <c r="F102" i="1"/>
  <c r="F103" i="1"/>
  <c r="F100" i="1"/>
  <c r="J8" i="1"/>
  <c r="J6" i="1"/>
  <c r="F15" i="1"/>
  <c r="B15" i="1"/>
  <c r="J11" i="1"/>
  <c r="A8" i="1"/>
  <c r="A7" i="1"/>
  <c r="A6" i="1"/>
  <c r="J14" i="1"/>
  <c r="J12" i="1"/>
  <c r="J13" i="1"/>
  <c r="J10" i="1"/>
  <c r="D100" i="1"/>
  <c r="D102" i="1"/>
  <c r="D103" i="1"/>
  <c r="D101" i="1"/>
  <c r="J9" i="1"/>
  <c r="A94" i="1" l="1"/>
  <c r="A93" i="1"/>
  <c r="A89" i="1"/>
  <c r="A84" i="1"/>
  <c r="A24" i="1"/>
  <c r="A30" i="1"/>
  <c r="A47" i="1"/>
  <c r="A57" i="1"/>
  <c r="A62" i="1"/>
  <c r="A72" i="1"/>
  <c r="E105" i="1" l="1"/>
  <c r="M40" i="1" l="1"/>
  <c r="M39" i="1"/>
  <c r="M21" i="1"/>
  <c r="M22" i="1"/>
  <c r="M23" i="1"/>
  <c r="M20" i="1"/>
  <c r="M55" i="1"/>
  <c r="M43" i="1"/>
  <c r="M33" i="1"/>
  <c r="M79" i="1"/>
  <c r="M54" i="1"/>
  <c r="M42" i="1"/>
  <c r="M27" i="1"/>
  <c r="M50" i="1"/>
  <c r="M44" i="1"/>
  <c r="M70" i="1"/>
  <c r="M53" i="1"/>
  <c r="M41" i="1"/>
  <c r="M26" i="1"/>
  <c r="M38" i="1"/>
  <c r="M68" i="1"/>
  <c r="M52" i="1"/>
  <c r="M37" i="1"/>
  <c r="M51" i="1"/>
  <c r="M36" i="1"/>
  <c r="M66" i="1"/>
  <c r="M69" i="1"/>
  <c r="M67" i="1"/>
  <c r="M81" i="1"/>
  <c r="M35" i="1"/>
  <c r="M80" i="1"/>
  <c r="M34" i="1"/>
  <c r="M65" i="1"/>
  <c r="M28" i="1"/>
  <c r="M60" i="1"/>
  <c r="M91" i="1"/>
  <c r="M88" i="1"/>
  <c r="M92" i="1"/>
  <c r="M87" i="1"/>
  <c r="M86" i="1"/>
  <c r="M83" i="1"/>
  <c r="M82" i="1"/>
  <c r="M78" i="1"/>
  <c r="M64" i="1"/>
  <c r="M46" i="1"/>
  <c r="M49" i="1"/>
  <c r="M45" i="1"/>
  <c r="M32" i="1"/>
  <c r="M29" i="1"/>
  <c r="M56" i="1"/>
  <c r="M59" i="1"/>
  <c r="M61" i="1"/>
  <c r="M71" i="1"/>
  <c r="M89" i="1" l="1"/>
  <c r="M84" i="1"/>
  <c r="M93" i="1"/>
  <c r="M57" i="1"/>
  <c r="M47" i="1"/>
  <c r="M72" i="1"/>
  <c r="M62" i="1"/>
  <c r="M24" i="1"/>
  <c r="M30" i="1"/>
  <c r="M94" i="1" l="1"/>
  <c r="L98" i="1" s="1"/>
  <c r="M73" i="1"/>
  <c r="L97" i="1" s="1"/>
  <c r="L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Guinard Rudat, Nathalie</author>
    <author>Nathalie Guinard Rudat</author>
  </authors>
  <commentList>
    <comment ref="I32" authorId="0" shapeId="0" xr:uid="{8063DF99-8F91-4ABB-94EC-48243BE37BC4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3" authorId="0" shapeId="0" xr:uid="{43CDCFEE-5F0E-44CB-BFDD-791C291EF751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4" authorId="0" shapeId="0" xr:uid="{A7D122CB-19D2-403D-83B7-B76A930756EF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5" authorId="0" shapeId="0" xr:uid="{49BA36CD-4208-4932-86B6-BFC31B73BD0E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6" authorId="0" shapeId="0" xr:uid="{F895B1FD-B554-431F-8102-E18A127576D3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7" authorId="0" shapeId="0" xr:uid="{25EA3C48-4270-4A79-8A4E-B2B452B75FF5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8" authorId="0" shapeId="0" xr:uid="{05415887-682E-4501-913E-2BED05D1976B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39" authorId="0" shapeId="0" xr:uid="{2C71CFE5-E172-4505-9157-A8E3BDF8ADCF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0" authorId="0" shapeId="0" xr:uid="{F09C5F7B-A6A9-4496-832E-98213CE38A77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1" authorId="0" shapeId="0" xr:uid="{FA8B29D8-7229-4472-BC8B-8C0F7F1BD2B2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2" authorId="0" shapeId="0" xr:uid="{766CF449-D2D9-4C04-90C4-6E94E5C6A9F6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3" authorId="0" shapeId="0" xr:uid="{6C0F11AF-AF80-40B3-BC12-C48A0F7C7F9B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4" authorId="0" shapeId="0" xr:uid="{D4054AFB-5AE4-4FCA-9110-037432782E15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5" authorId="0" shapeId="0" xr:uid="{D3C3990F-049A-4275-A1BC-F117999EB958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6" authorId="0" shapeId="0" xr:uid="{971DEF1E-695C-4279-826D-4976C022F9E0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Bitte spezifizieren: Mittagessen Team, Abendessen Gesamtgruppe etc.</t>
        </r>
      </text>
    </comment>
    <comment ref="I49" authorId="1" shapeId="0" xr:uid="{898A55E5-C548-4721-9465-426D5DF39F56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0" authorId="1" shapeId="0" xr:uid="{FE2784CC-AA48-45D1-8326-1791CC7C4C0E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1" authorId="1" shapeId="0" xr:uid="{A91136B1-1C8E-40F1-8D26-42F6CB690C58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2" authorId="1" shapeId="0" xr:uid="{EAD2336C-DF4A-43FC-ABD5-07EE44A7DD1E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3" authorId="1" shapeId="0" xr:uid="{786CD221-9473-4EFC-96C1-3F7728DB6857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4" authorId="1" shapeId="0" xr:uid="{C440E6AA-1918-436A-BE72-4CA8FFCAD4AD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5" authorId="1" shapeId="0" xr:uid="{2C3DEFFD-C663-4914-87A8-2E13900FCF28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56" authorId="1" shapeId="0" xr:uid="{6B3DE595-D401-443D-99EB-8E4E531DB2B8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Referent_in Erlebnispädagogik)</t>
        </r>
      </text>
    </comment>
    <comment ref="I91" authorId="1" shapeId="0" xr:uid="{31C60FE3-613F-4C9F-95E7-DF6700DE5EDA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Sprachmittlung)</t>
        </r>
      </text>
    </comment>
    <comment ref="I92" authorId="1" shapeId="0" xr:uid="{D7D6DB9A-500F-48FC-8457-580AFF49583B}">
      <text>
        <r>
          <rPr>
            <b/>
            <sz val="9"/>
            <color indexed="81"/>
            <rFont val="Segoe UI"/>
            <family val="2"/>
          </rPr>
          <t>THW-J:</t>
        </r>
        <r>
          <rPr>
            <sz val="9"/>
            <color indexed="81"/>
            <rFont val="Segoe UI"/>
            <family val="2"/>
          </rPr>
          <t xml:space="preserve">
Bei Honorarzahlungen bitte spezifizieren, um was für ein Honorar es sich handelt (z.B. Honorar Sprachmittlung)</t>
        </r>
      </text>
    </comment>
  </commentList>
</comments>
</file>

<file path=xl/sharedStrings.xml><?xml version="1.0" encoding="utf-8"?>
<sst xmlns="http://schemas.openxmlformats.org/spreadsheetml/2006/main" count="73" uniqueCount="63">
  <si>
    <t>Zahlenmäßiger Nachweis</t>
  </si>
  <si>
    <t>Name:</t>
  </si>
  <si>
    <t>Straße:</t>
  </si>
  <si>
    <t>E-Mail:</t>
  </si>
  <si>
    <t>Beleg-Nr.</t>
  </si>
  <si>
    <t>Tag d. Ausgabe</t>
  </si>
  <si>
    <t>Ware, Dienstleistung</t>
  </si>
  <si>
    <t>Euro</t>
  </si>
  <si>
    <t>Bankverbindung:</t>
  </si>
  <si>
    <t>Rechtsverbindliche Unterschrift</t>
  </si>
  <si>
    <t>Wechselkurs:</t>
  </si>
  <si>
    <t>1 Euro =</t>
  </si>
  <si>
    <t>Anschrift</t>
  </si>
  <si>
    <t>Straße &amp; Hausnummer</t>
  </si>
  <si>
    <t>PLZ &amp; Ort</t>
  </si>
  <si>
    <t>Telefon privat</t>
  </si>
  <si>
    <t>Telefon dienstlich</t>
  </si>
  <si>
    <t>Telefax dienstlich</t>
  </si>
  <si>
    <t>Verantwortlicher</t>
  </si>
  <si>
    <t>Vorname, Name</t>
  </si>
  <si>
    <t>Bewilligungsnummer</t>
  </si>
  <si>
    <t xml:space="preserve">Bew.-Nr.: </t>
  </si>
  <si>
    <t>bewilligt am:</t>
  </si>
  <si>
    <t>Bescheid vom</t>
  </si>
  <si>
    <t>Kurs (1 € =?)</t>
  </si>
  <si>
    <t>Währung</t>
  </si>
  <si>
    <t>PLZ, Ort:</t>
  </si>
  <si>
    <t>Die Richtigkeit, Vollständigkeit und zweckentsprechende Verwendung der aufgeführten Ausgaben wird hiermit bestätigt:</t>
  </si>
  <si>
    <t>Beleg-datum</t>
  </si>
  <si>
    <t>z.B. Rubel</t>
  </si>
  <si>
    <t>1. nachzuweisende Reisekosten (Auslandsmaßnahme) oder nachzuweisende Aufenthalts- und Programmkosten (Inlandsmaßnahme)</t>
  </si>
  <si>
    <t>2. nachzuweisende zuschlagsfähige Kosten (Auslandsmaßnahme) oder nachzuweisende Sprachmittlungskosten (Inlandsmaßnahme)</t>
  </si>
  <si>
    <t>Reisekosten</t>
  </si>
  <si>
    <t>Übernachtung</t>
  </si>
  <si>
    <t>Verpflegung</t>
  </si>
  <si>
    <t>Programm</t>
  </si>
  <si>
    <t>Versicherungsgebühren</t>
  </si>
  <si>
    <t>Sonstige Aufenthaltskosten</t>
  </si>
  <si>
    <t>Vor- und Nachbereitung</t>
  </si>
  <si>
    <t>Dokumentation</t>
  </si>
  <si>
    <t>Sprachmittlung</t>
  </si>
  <si>
    <t>Mobil privat</t>
  </si>
  <si>
    <t>IBAN</t>
  </si>
  <si>
    <t>BIC</t>
  </si>
  <si>
    <t>E-Mail-Adresse</t>
  </si>
  <si>
    <t>z.B. THW-Jugend Musterstadt e.V.</t>
  </si>
  <si>
    <t>Name der THW-Jugend</t>
  </si>
  <si>
    <t>z.B. 35,2654 (Beleg über Währungskurs beifügen)</t>
  </si>
  <si>
    <r>
      <t>Kosten</t>
    </r>
    <r>
      <rPr>
        <b/>
        <sz val="10"/>
        <color theme="0"/>
        <rFont val="Trebuchet MS"/>
        <family val="2"/>
      </rPr>
      <t xml:space="preserve"> </t>
    </r>
    <r>
      <rPr>
        <sz val="10"/>
        <color theme="0"/>
        <rFont val="Trebuchet MS"/>
        <family val="2"/>
      </rPr>
      <t>(Reise / Aufenthalt, Programm)</t>
    </r>
    <r>
      <rPr>
        <b/>
        <sz val="12"/>
        <color theme="0"/>
        <rFont val="Trebuchet MS"/>
        <family val="2"/>
      </rPr>
      <t>:</t>
    </r>
  </si>
  <si>
    <r>
      <t xml:space="preserve">Kosten </t>
    </r>
    <r>
      <rPr>
        <sz val="10"/>
        <color theme="0"/>
        <rFont val="Trebuchet MS"/>
        <family val="2"/>
      </rPr>
      <t>(Zuschlag / Sprachmittlung)</t>
    </r>
    <r>
      <rPr>
        <b/>
        <sz val="12"/>
        <color theme="0"/>
        <rFont val="Trebuchet MS"/>
        <family val="2"/>
      </rPr>
      <t>:</t>
    </r>
  </si>
  <si>
    <t>Nachzuweisende Kosten gesamt:</t>
  </si>
  <si>
    <t>Internationale Jugendarbeit (4352)</t>
  </si>
  <si>
    <t>Ort, Datum</t>
  </si>
  <si>
    <t>Geldinstitut / Bank</t>
  </si>
  <si>
    <t>Funktion</t>
  </si>
  <si>
    <t>Telefon-p:</t>
  </si>
  <si>
    <t>Telefon-d:</t>
  </si>
  <si>
    <t>Mobil:</t>
  </si>
  <si>
    <t>Telefax-d:</t>
  </si>
  <si>
    <t>Verantwortliche:r für die Abrechnung:</t>
  </si>
  <si>
    <t>Zahlungs(letzt)empfänger:in / Leistungsgeber:in</t>
  </si>
  <si>
    <t>Zahlungsempfänger:in</t>
  </si>
  <si>
    <t>Kontoinhaber:in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</si>
</sst>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[$€]* #,##0.00_);_([$€]* \(#,##0.00\);_([$€]* &quot;-&quot;??_);_(@_)"/>
    <numFmt numFmtId="165" formatCode="0.0000"/>
  </numFmts>
  <fonts count="24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26"/>
      <name val="Trebuchet MS"/>
      <family val="2"/>
    </font>
    <font>
      <sz val="14"/>
      <name val="Trebuchet MS"/>
      <family val="2"/>
    </font>
    <font>
      <b/>
      <u/>
      <sz val="12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2"/>
      <name val="Trebuchet MS"/>
      <family val="2"/>
    </font>
    <font>
      <sz val="8"/>
      <name val="Trebuchet MS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u val="double"/>
      <sz val="12"/>
      <color indexed="10"/>
      <name val="Trebuchet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0"/>
      <name val="Trebuchet MS"/>
      <family val="2"/>
    </font>
    <font>
      <b/>
      <sz val="9"/>
      <color theme="0"/>
      <name val="Trebuchet MS"/>
      <family val="2"/>
    </font>
    <font>
      <b/>
      <sz val="12"/>
      <color theme="0"/>
      <name val="Trebuchet MS"/>
      <family val="2"/>
    </font>
    <font>
      <sz val="10"/>
      <color theme="0"/>
      <name val="Trebuchet MS"/>
      <family val="2"/>
    </font>
    <font>
      <b/>
      <i/>
      <sz val="10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3E9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D5EDFA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F49E00"/>
      </bottom>
      <diagonal/>
    </border>
    <border>
      <left/>
      <right/>
      <top/>
      <bottom style="thin">
        <color rgb="FFF49E00"/>
      </bottom>
      <diagonal/>
    </border>
    <border>
      <left/>
      <right/>
      <top style="thin">
        <color rgb="FFF49E00"/>
      </top>
      <bottom style="thin">
        <color rgb="FFF49E00"/>
      </bottom>
      <diagonal/>
    </border>
    <border>
      <left style="medium">
        <color rgb="FFF49E00"/>
      </left>
      <right/>
      <top style="medium">
        <color rgb="FFF49E00"/>
      </top>
      <bottom/>
      <diagonal/>
    </border>
    <border>
      <left/>
      <right/>
      <top style="medium">
        <color rgb="FFF49E00"/>
      </top>
      <bottom/>
      <diagonal/>
    </border>
    <border>
      <left/>
      <right style="medium">
        <color rgb="FFF49E00"/>
      </right>
      <top style="medium">
        <color rgb="FFF49E00"/>
      </top>
      <bottom/>
      <diagonal/>
    </border>
    <border>
      <left style="medium">
        <color rgb="FFF49E00"/>
      </left>
      <right style="thin">
        <color rgb="FFF49E00"/>
      </right>
      <top style="medium">
        <color rgb="FFF49E00"/>
      </top>
      <bottom style="medium">
        <color rgb="FFF49E00"/>
      </bottom>
      <diagonal/>
    </border>
    <border>
      <left style="thin">
        <color rgb="FFF49E00"/>
      </left>
      <right style="thin">
        <color rgb="FFF49E00"/>
      </right>
      <top style="medium">
        <color rgb="FFF49E00"/>
      </top>
      <bottom style="medium">
        <color rgb="FFF49E00"/>
      </bottom>
      <diagonal/>
    </border>
    <border>
      <left style="thin">
        <color rgb="FFF49E00"/>
      </left>
      <right style="medium">
        <color rgb="FFF49E00"/>
      </right>
      <top style="medium">
        <color rgb="FFF49E00"/>
      </top>
      <bottom style="medium">
        <color rgb="FFF49E00"/>
      </bottom>
      <diagonal/>
    </border>
    <border>
      <left style="medium">
        <color rgb="FFF49E00"/>
      </left>
      <right style="thin">
        <color rgb="FFF49E00"/>
      </right>
      <top style="medium">
        <color rgb="FFF49E00"/>
      </top>
      <bottom style="thin">
        <color rgb="FFF49E00"/>
      </bottom>
      <diagonal/>
    </border>
    <border>
      <left style="thin">
        <color rgb="FFF49E00"/>
      </left>
      <right style="thin">
        <color rgb="FFF49E00"/>
      </right>
      <top style="medium">
        <color rgb="FFF49E00"/>
      </top>
      <bottom style="thin">
        <color rgb="FFF49E00"/>
      </bottom>
      <diagonal/>
    </border>
    <border>
      <left style="thin">
        <color rgb="FFF49E00"/>
      </left>
      <right style="medium">
        <color rgb="FFF49E00"/>
      </right>
      <top style="medium">
        <color rgb="FFF49E00"/>
      </top>
      <bottom style="thin">
        <color rgb="FFF49E00"/>
      </bottom>
      <diagonal/>
    </border>
    <border>
      <left style="medium">
        <color rgb="FFF49E00"/>
      </left>
      <right style="thin">
        <color rgb="FFF49E00"/>
      </right>
      <top style="thin">
        <color rgb="FFF49E00"/>
      </top>
      <bottom style="thin">
        <color rgb="FFF49E00"/>
      </bottom>
      <diagonal/>
    </border>
    <border>
      <left style="thin">
        <color rgb="FFF49E00"/>
      </left>
      <right style="thin">
        <color rgb="FFF49E00"/>
      </right>
      <top style="thin">
        <color rgb="FFF49E00"/>
      </top>
      <bottom style="thin">
        <color rgb="FFF49E00"/>
      </bottom>
      <diagonal/>
    </border>
    <border>
      <left style="thin">
        <color rgb="FFF49E00"/>
      </left>
      <right style="medium">
        <color rgb="FFF49E00"/>
      </right>
      <top style="thin">
        <color rgb="FFF49E00"/>
      </top>
      <bottom style="thin">
        <color rgb="FFF49E00"/>
      </bottom>
      <diagonal/>
    </border>
    <border>
      <left style="medium">
        <color rgb="FFF49E00"/>
      </left>
      <right style="thin">
        <color rgb="FFF49E00"/>
      </right>
      <top/>
      <bottom style="medium">
        <color rgb="FFF49E00"/>
      </bottom>
      <diagonal/>
    </border>
    <border>
      <left style="thin">
        <color rgb="FFF49E00"/>
      </left>
      <right style="thin">
        <color rgb="FFF49E00"/>
      </right>
      <top/>
      <bottom style="medium">
        <color rgb="FFF49E00"/>
      </bottom>
      <diagonal/>
    </border>
    <border>
      <left style="thin">
        <color rgb="FFF49E00"/>
      </left>
      <right style="medium">
        <color rgb="FFF49E00"/>
      </right>
      <top/>
      <bottom style="medium">
        <color rgb="FFF49E00"/>
      </bottom>
      <diagonal/>
    </border>
    <border>
      <left style="medium">
        <color rgb="FFF49E00"/>
      </left>
      <right style="thin">
        <color rgb="FFF49E00"/>
      </right>
      <top style="thin">
        <color rgb="FFF49E00"/>
      </top>
      <bottom style="double">
        <color rgb="FFF49E00"/>
      </bottom>
      <diagonal/>
    </border>
    <border>
      <left style="thin">
        <color rgb="FFF49E00"/>
      </left>
      <right style="thin">
        <color rgb="FFF49E00"/>
      </right>
      <top style="thin">
        <color rgb="FFF49E00"/>
      </top>
      <bottom style="double">
        <color rgb="FFF49E00"/>
      </bottom>
      <diagonal/>
    </border>
    <border>
      <left style="thin">
        <color rgb="FFF49E00"/>
      </left>
      <right style="medium">
        <color rgb="FFF49E00"/>
      </right>
      <top style="thin">
        <color rgb="FFF49E00"/>
      </top>
      <bottom style="double">
        <color rgb="FFF49E00"/>
      </bottom>
      <diagonal/>
    </border>
    <border>
      <left style="medium">
        <color rgb="FFF49E00"/>
      </left>
      <right style="thin">
        <color rgb="FFF49E00"/>
      </right>
      <top style="medium">
        <color rgb="FFF49E00"/>
      </top>
      <bottom/>
      <diagonal/>
    </border>
    <border>
      <left style="thin">
        <color rgb="FFF49E00"/>
      </left>
      <right style="thin">
        <color rgb="FFF49E00"/>
      </right>
      <top style="medium">
        <color rgb="FFF49E00"/>
      </top>
      <bottom/>
      <diagonal/>
    </border>
    <border>
      <left style="thin">
        <color rgb="FFF49E00"/>
      </left>
      <right style="medium">
        <color rgb="FFF49E00"/>
      </right>
      <top style="medium">
        <color rgb="FFF49E00"/>
      </top>
      <bottom/>
      <diagonal/>
    </border>
    <border>
      <left style="medium">
        <color rgb="FFF49E00"/>
      </left>
      <right style="thin">
        <color rgb="FFF49E00"/>
      </right>
      <top/>
      <bottom style="thin">
        <color rgb="FFF49E00"/>
      </bottom>
      <diagonal/>
    </border>
    <border>
      <left style="thin">
        <color rgb="FFF49E00"/>
      </left>
      <right style="thin">
        <color rgb="FFF49E00"/>
      </right>
      <top/>
      <bottom style="thin">
        <color rgb="FFF49E00"/>
      </bottom>
      <diagonal/>
    </border>
    <border>
      <left style="thin">
        <color rgb="FFF49E00"/>
      </left>
      <right style="medium">
        <color rgb="FFF49E00"/>
      </right>
      <top/>
      <bottom style="thin">
        <color rgb="FFF49E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vertical="center"/>
    </xf>
    <xf numFmtId="0" fontId="12" fillId="3" borderId="0" xfId="0" applyFont="1" applyFill="1"/>
    <xf numFmtId="0" fontId="15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14" fontId="15" fillId="2" borderId="1" xfId="0" applyNumberFormat="1" applyFont="1" applyFill="1" applyBorder="1" applyAlignment="1">
      <alignment horizontal="left" vertical="center"/>
    </xf>
    <xf numFmtId="165" fontId="15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164" fontId="2" fillId="0" borderId="17" xfId="1" applyFont="1" applyBorder="1" applyAlignment="1">
      <alignment vertical="center"/>
    </xf>
    <xf numFmtId="4" fontId="22" fillId="5" borderId="19" xfId="0" applyNumberFormat="1" applyFont="1" applyFill="1" applyBorder="1" applyAlignment="1">
      <alignment horizontal="right" vertical="center"/>
    </xf>
    <xf numFmtId="164" fontId="19" fillId="5" borderId="20" xfId="1" applyFont="1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164" fontId="8" fillId="6" borderId="23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1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8" fillId="6" borderId="21" xfId="0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right" vertical="center"/>
    </xf>
    <xf numFmtId="0" fontId="19" fillId="5" borderId="18" xfId="0" applyFont="1" applyFill="1" applyBorder="1" applyAlignment="1">
      <alignment horizontal="right" vertical="center" wrapText="1"/>
    </xf>
    <xf numFmtId="0" fontId="19" fillId="5" borderId="19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1" fillId="5" borderId="5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1" fillId="5" borderId="4" xfId="1" applyFont="1" applyFill="1" applyBorder="1" applyAlignment="1">
      <alignment horizontal="right"/>
    </xf>
    <xf numFmtId="164" fontId="21" fillId="5" borderId="5" xfId="1" applyFont="1" applyFill="1" applyBorder="1" applyAlignment="1">
      <alignment horizontal="right"/>
    </xf>
    <xf numFmtId="164" fontId="21" fillId="4" borderId="3" xfId="1" applyFont="1" applyFill="1" applyBorder="1" applyAlignment="1">
      <alignment horizontal="right"/>
    </xf>
    <xf numFmtId="0" fontId="21" fillId="5" borderId="4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/>
    </xf>
    <xf numFmtId="164" fontId="8" fillId="6" borderId="27" xfId="1" applyFont="1" applyFill="1" applyBorder="1" applyAlignment="1">
      <alignment horizontal="left" vertical="center"/>
    </xf>
    <xf numFmtId="164" fontId="8" fillId="6" borderId="28" xfId="1" applyFont="1" applyFill="1" applyBorder="1" applyAlignment="1">
      <alignment horizontal="left" vertical="center"/>
    </xf>
    <xf numFmtId="164" fontId="8" fillId="6" borderId="29" xfId="1" applyFont="1" applyFill="1" applyBorder="1" applyAlignment="1">
      <alignment horizontal="left" vertical="center"/>
    </xf>
    <xf numFmtId="0" fontId="23" fillId="5" borderId="24" xfId="0" applyFont="1" applyFill="1" applyBorder="1" applyAlignment="1">
      <alignment horizontal="left" vertical="center"/>
    </xf>
    <xf numFmtId="0" fontId="23" fillId="5" borderId="25" xfId="0" applyFont="1" applyFill="1" applyBorder="1" applyAlignment="1">
      <alignment horizontal="left" vertical="center"/>
    </xf>
    <xf numFmtId="0" fontId="23" fillId="5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27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6" borderId="29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23" fillId="5" borderId="8" xfId="0" applyFont="1" applyFill="1" applyBorder="1" applyAlignment="1">
      <alignment horizontal="left"/>
    </xf>
  </cellXfs>
  <cellStyles count="2">
    <cellStyle name="Euro" xfId="1" xr:uid="{00000000-0005-0000-0000-000000000000}"/>
    <cellStyle name="Standard" xfId="0" builtinId="0"/>
  </cellStyles>
  <dxfs count="2">
    <dxf>
      <font>
        <b/>
        <i val="0"/>
        <color theme="0"/>
      </font>
      <fill>
        <patternFill>
          <bgColor rgb="FF009EE0"/>
        </patternFill>
      </fill>
    </dxf>
    <dxf>
      <font>
        <b/>
        <i val="0"/>
        <color theme="0"/>
      </font>
      <fill>
        <patternFill>
          <bgColor rgb="FF003E90"/>
        </patternFill>
      </fill>
    </dxf>
  </dxfs>
  <tableStyles count="1" defaultTableStyle="TableStyleMedium9" defaultPivotStyle="PivotStyleLight16">
    <tableStyle name="Tabellenformat 1" pivot="0" count="2" xr9:uid="{0EBC154F-823A-4768-B210-8F6E2816EE59}">
      <tableStyleElement type="headerRow" dxfId="1"/>
      <tableStyleElement type="totalRow" dxfId="0"/>
    </tableStyle>
  </tableStyles>
  <colors>
    <mruColors>
      <color rgb="FFD5EDFA"/>
      <color rgb="FFF49E00"/>
      <color rgb="FF009EE0"/>
      <color rgb="FF003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28575</xdr:rowOff>
    </xdr:from>
    <xdr:to>
      <xdr:col>12</xdr:col>
      <xdr:colOff>561975</xdr:colOff>
      <xdr:row>3</xdr:row>
      <xdr:rowOff>104775</xdr:rowOff>
    </xdr:to>
    <xdr:pic>
      <xdr:nvPicPr>
        <xdr:cNvPr id="1028" name="Grafik 1" descr="THW-Jugend.wmf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28575"/>
          <a:ext cx="904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opLeftCell="A7" zoomScale="115" zoomScaleNormal="115" workbookViewId="0">
      <selection activeCell="A26" sqref="A26"/>
    </sheetView>
  </sheetViews>
  <sheetFormatPr baseColWidth="10" defaultRowHeight="15.75" x14ac:dyDescent="0.25"/>
  <cols>
    <col min="1" max="1" width="23.7109375" style="4" customWidth="1"/>
    <col min="2" max="2" width="34.42578125" style="4" customWidth="1"/>
  </cols>
  <sheetData>
    <row r="1" spans="1:2" s="1" customFormat="1" ht="21.95" customHeight="1" x14ac:dyDescent="0.2">
      <c r="A1" s="7" t="s">
        <v>46</v>
      </c>
      <c r="B1" s="9"/>
    </row>
    <row r="2" spans="1:2" ht="12.75" x14ac:dyDescent="0.2">
      <c r="A2" s="5"/>
      <c r="B2" s="5" t="s">
        <v>45</v>
      </c>
    </row>
    <row r="3" spans="1:2" ht="21.95" customHeight="1" x14ac:dyDescent="0.2">
      <c r="A3" s="7" t="s">
        <v>12</v>
      </c>
      <c r="B3" s="9"/>
    </row>
    <row r="4" spans="1:2" ht="12.75" x14ac:dyDescent="0.2">
      <c r="A4" s="5"/>
      <c r="B4" s="5" t="s">
        <v>13</v>
      </c>
    </row>
    <row r="5" spans="1:2" ht="21.95" customHeight="1" x14ac:dyDescent="0.25">
      <c r="A5" s="6"/>
      <c r="B5" s="9"/>
    </row>
    <row r="6" spans="1:2" ht="12.75" x14ac:dyDescent="0.2">
      <c r="A6" s="5"/>
      <c r="B6" s="5" t="s">
        <v>14</v>
      </c>
    </row>
    <row r="7" spans="1:2" ht="4.5" customHeight="1" x14ac:dyDescent="0.25">
      <c r="A7" s="8"/>
      <c r="B7" s="8"/>
    </row>
    <row r="8" spans="1:2" ht="21.95" customHeight="1" x14ac:dyDescent="0.2">
      <c r="A8" s="7" t="s">
        <v>18</v>
      </c>
      <c r="B8" s="9"/>
    </row>
    <row r="9" spans="1:2" ht="12.75" x14ac:dyDescent="0.2">
      <c r="A9" s="5"/>
      <c r="B9" s="5" t="s">
        <v>19</v>
      </c>
    </row>
    <row r="10" spans="1:2" ht="21.95" customHeight="1" x14ac:dyDescent="0.2">
      <c r="A10" s="7" t="s">
        <v>54</v>
      </c>
      <c r="B10" s="9"/>
    </row>
    <row r="11" spans="1:2" ht="21.95" customHeight="1" x14ac:dyDescent="0.2">
      <c r="A11" s="7" t="s">
        <v>12</v>
      </c>
      <c r="B11" s="9"/>
    </row>
    <row r="12" spans="1:2" ht="12.75" x14ac:dyDescent="0.2">
      <c r="A12" s="5"/>
      <c r="B12" s="5" t="s">
        <v>13</v>
      </c>
    </row>
    <row r="13" spans="1:2" ht="21.95" customHeight="1" x14ac:dyDescent="0.25">
      <c r="A13" s="6"/>
      <c r="B13" s="9"/>
    </row>
    <row r="14" spans="1:2" ht="12.75" x14ac:dyDescent="0.2">
      <c r="A14" s="5"/>
      <c r="B14" s="5" t="s">
        <v>14</v>
      </c>
    </row>
    <row r="15" spans="1:2" ht="6.75" customHeight="1" x14ac:dyDescent="0.25">
      <c r="A15" s="8"/>
      <c r="B15" s="8"/>
    </row>
    <row r="16" spans="1:2" ht="21.95" customHeight="1" x14ac:dyDescent="0.2">
      <c r="A16" s="7" t="s">
        <v>15</v>
      </c>
      <c r="B16" s="10"/>
    </row>
    <row r="17" spans="1:2" ht="21.95" customHeight="1" x14ac:dyDescent="0.2">
      <c r="A17" s="7" t="s">
        <v>41</v>
      </c>
      <c r="B17" s="9"/>
    </row>
    <row r="18" spans="1:2" ht="21.95" customHeight="1" x14ac:dyDescent="0.2">
      <c r="A18" s="7" t="s">
        <v>16</v>
      </c>
      <c r="B18" s="9"/>
    </row>
    <row r="19" spans="1:2" ht="21.95" customHeight="1" x14ac:dyDescent="0.2">
      <c r="A19" s="7" t="s">
        <v>17</v>
      </c>
      <c r="B19" s="9"/>
    </row>
    <row r="20" spans="1:2" ht="21.95" customHeight="1" x14ac:dyDescent="0.2">
      <c r="A20" s="7" t="s">
        <v>44</v>
      </c>
      <c r="B20" s="9"/>
    </row>
    <row r="21" spans="1:2" x14ac:dyDescent="0.25">
      <c r="A21" s="8"/>
      <c r="B21" s="8"/>
    </row>
    <row r="22" spans="1:2" ht="21.95" customHeight="1" x14ac:dyDescent="0.2">
      <c r="A22" s="7" t="s">
        <v>20</v>
      </c>
      <c r="B22" s="9"/>
    </row>
    <row r="23" spans="1:2" ht="21.95" customHeight="1" x14ac:dyDescent="0.2">
      <c r="A23" s="7" t="s">
        <v>23</v>
      </c>
      <c r="B23" s="11"/>
    </row>
    <row r="24" spans="1:2" x14ac:dyDescent="0.25">
      <c r="A24" s="8"/>
      <c r="B24" s="8"/>
    </row>
    <row r="25" spans="1:2" ht="21.95" customHeight="1" x14ac:dyDescent="0.2">
      <c r="A25" s="7" t="s">
        <v>62</v>
      </c>
      <c r="B25" s="9"/>
    </row>
    <row r="26" spans="1:2" ht="21.95" customHeight="1" x14ac:dyDescent="0.2">
      <c r="A26" s="7" t="s">
        <v>53</v>
      </c>
      <c r="B26" s="9"/>
    </row>
    <row r="27" spans="1:2" ht="21.95" customHeight="1" x14ac:dyDescent="0.2">
      <c r="A27" s="7" t="s">
        <v>42</v>
      </c>
      <c r="B27" s="9"/>
    </row>
    <row r="28" spans="1:2" ht="21.95" customHeight="1" x14ac:dyDescent="0.2">
      <c r="A28" s="7" t="s">
        <v>43</v>
      </c>
      <c r="B28" s="9"/>
    </row>
    <row r="29" spans="1:2" x14ac:dyDescent="0.25">
      <c r="A29" s="8"/>
      <c r="B29" s="8"/>
    </row>
    <row r="30" spans="1:2" ht="21.95" customHeight="1" x14ac:dyDescent="0.2">
      <c r="A30" s="7" t="s">
        <v>24</v>
      </c>
      <c r="B30" s="12">
        <v>1</v>
      </c>
    </row>
    <row r="31" spans="1:2" ht="12.75" x14ac:dyDescent="0.2">
      <c r="A31" s="5"/>
      <c r="B31" s="5" t="s">
        <v>47</v>
      </c>
    </row>
    <row r="32" spans="1:2" ht="21.95" customHeight="1" x14ac:dyDescent="0.2">
      <c r="A32" s="7" t="s">
        <v>25</v>
      </c>
      <c r="B32" s="12"/>
    </row>
    <row r="33" spans="1:2" ht="12.75" x14ac:dyDescent="0.2">
      <c r="A33" s="5"/>
      <c r="B33" s="5" t="s">
        <v>29</v>
      </c>
    </row>
    <row r="34" spans="1:2" x14ac:dyDescent="0.25">
      <c r="A34" s="8"/>
      <c r="B34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8"/>
  <sheetViews>
    <sheetView tabSelected="1" view="pageLayout" topLeftCell="A80" zoomScale="80" zoomScaleNormal="75" zoomScaleSheetLayoutView="115" zoomScalePageLayoutView="80" workbookViewId="0">
      <selection activeCell="B91" sqref="B91:B92"/>
    </sheetView>
  </sheetViews>
  <sheetFormatPr baseColWidth="10" defaultRowHeight="12.75" x14ac:dyDescent="0.2"/>
  <cols>
    <col min="1" max="2" width="11.42578125" style="2"/>
    <col min="3" max="3" width="13.7109375" style="2" customWidth="1"/>
    <col min="4" max="4" width="9.85546875" style="3" customWidth="1"/>
    <col min="5" max="5" width="12.85546875" style="3" customWidth="1"/>
    <col min="6" max="6" width="11.42578125" style="3" customWidth="1"/>
    <col min="7" max="7" width="11.42578125" style="3"/>
    <col min="8" max="8" width="10" style="3" customWidth="1"/>
    <col min="9" max="9" width="14.5703125" style="3" customWidth="1"/>
    <col min="10" max="10" width="11.42578125" style="3"/>
    <col min="11" max="11" width="13.7109375" style="3" customWidth="1"/>
    <col min="12" max="12" width="11.140625" style="36" customWidth="1"/>
    <col min="13" max="13" width="11.140625" style="3" customWidth="1"/>
    <col min="14" max="16384" width="11.42578125" style="3"/>
  </cols>
  <sheetData>
    <row r="1" spans="1:13" s="15" customFormat="1" ht="33.75" x14ac:dyDescent="0.5">
      <c r="A1" s="13"/>
      <c r="B1" s="13"/>
      <c r="C1" s="14" t="s">
        <v>0</v>
      </c>
      <c r="L1" s="32"/>
    </row>
    <row r="2" spans="1:13" s="15" customFormat="1" ht="18.75" x14ac:dyDescent="0.3">
      <c r="A2" s="13"/>
      <c r="B2" s="13"/>
      <c r="C2" s="16" t="s">
        <v>51</v>
      </c>
      <c r="L2" s="32"/>
    </row>
    <row r="3" spans="1:13" s="15" customFormat="1" ht="15" x14ac:dyDescent="0.3">
      <c r="A3" s="13"/>
      <c r="B3" s="13"/>
      <c r="C3" s="13"/>
      <c r="L3" s="32"/>
    </row>
    <row r="4" spans="1:13" s="15" customFormat="1" ht="24.95" customHeight="1" x14ac:dyDescent="0.3">
      <c r="A4" s="13"/>
      <c r="B4" s="13"/>
      <c r="C4" s="13"/>
      <c r="L4" s="32"/>
    </row>
    <row r="5" spans="1:13" s="15" customFormat="1" ht="18" x14ac:dyDescent="0.35">
      <c r="A5" s="20" t="s">
        <v>12</v>
      </c>
      <c r="B5" s="13"/>
      <c r="C5" s="13"/>
      <c r="I5" s="17" t="s">
        <v>59</v>
      </c>
    </row>
    <row r="6" spans="1:13" s="15" customFormat="1" ht="18" x14ac:dyDescent="0.35">
      <c r="A6" s="66" t="str">
        <f>IF(Dateneingabe!B1="","",Dateneingabe!B1)</f>
        <v/>
      </c>
      <c r="B6" s="66"/>
      <c r="C6" s="66"/>
      <c r="D6" s="66"/>
      <c r="E6" s="21"/>
      <c r="I6" s="18" t="s">
        <v>1</v>
      </c>
      <c r="J6" s="66" t="str">
        <f>IF(Dateneingabe!B8="","",Dateneingabe!B8)</f>
        <v/>
      </c>
      <c r="K6" s="66"/>
      <c r="L6" s="66"/>
      <c r="M6" s="66"/>
    </row>
    <row r="7" spans="1:13" s="15" customFormat="1" ht="18" x14ac:dyDescent="0.35">
      <c r="A7" s="66" t="str">
        <f>IF(Dateneingabe!B3="","",Dateneingabe!B3)</f>
        <v/>
      </c>
      <c r="B7" s="66"/>
      <c r="C7" s="66"/>
      <c r="D7" s="66"/>
      <c r="E7" s="20"/>
      <c r="I7" s="18" t="s">
        <v>54</v>
      </c>
      <c r="J7" s="66" t="str">
        <f>IF(Dateneingabe!B10="","",Dateneingabe!B10)</f>
        <v/>
      </c>
      <c r="K7" s="66"/>
      <c r="L7" s="66"/>
      <c r="M7" s="66"/>
    </row>
    <row r="8" spans="1:13" s="15" customFormat="1" ht="18" x14ac:dyDescent="0.35">
      <c r="A8" s="66" t="str">
        <f>IF(Dateneingabe!B5="","",Dateneingabe!B5)</f>
        <v/>
      </c>
      <c r="B8" s="66"/>
      <c r="C8" s="66"/>
      <c r="D8" s="66"/>
      <c r="I8" s="18" t="s">
        <v>2</v>
      </c>
      <c r="J8" s="66" t="str">
        <f>IF(Dateneingabe!B11="","",Dateneingabe!B11)</f>
        <v/>
      </c>
      <c r="K8" s="66"/>
      <c r="L8" s="66"/>
      <c r="M8" s="66"/>
    </row>
    <row r="9" spans="1:13" s="15" customFormat="1" ht="18" x14ac:dyDescent="0.35">
      <c r="I9" s="18" t="s">
        <v>26</v>
      </c>
      <c r="J9" s="66" t="str">
        <f>IF(Dateneingabe!B13="","",Dateneingabe!B13)</f>
        <v/>
      </c>
      <c r="K9" s="66"/>
      <c r="L9" s="66"/>
      <c r="M9" s="66"/>
    </row>
    <row r="10" spans="1:13" s="15" customFormat="1" ht="18" x14ac:dyDescent="0.35">
      <c r="A10" s="13"/>
      <c r="B10" s="13"/>
      <c r="C10" s="13"/>
      <c r="I10" s="18" t="s">
        <v>55</v>
      </c>
      <c r="J10" s="66" t="str">
        <f>IF(Dateneingabe!B16="","",Dateneingabe!B16)</f>
        <v/>
      </c>
      <c r="K10" s="66"/>
      <c r="L10" s="66"/>
      <c r="M10" s="66"/>
    </row>
    <row r="11" spans="1:13" s="15" customFormat="1" ht="18" x14ac:dyDescent="0.35">
      <c r="A11" s="13"/>
      <c r="B11" s="13"/>
      <c r="C11" s="13"/>
      <c r="I11" s="18" t="s">
        <v>56</v>
      </c>
      <c r="J11" s="66" t="str">
        <f>IF(Dateneingabe!B18="","",Dateneingabe!B18)</f>
        <v/>
      </c>
      <c r="K11" s="66"/>
      <c r="L11" s="66"/>
      <c r="M11" s="66"/>
    </row>
    <row r="12" spans="1:13" s="15" customFormat="1" ht="18" x14ac:dyDescent="0.35">
      <c r="A12" s="13"/>
      <c r="B12" s="13"/>
      <c r="C12" s="13"/>
      <c r="I12" s="18" t="s">
        <v>57</v>
      </c>
      <c r="J12" s="66" t="str">
        <f>IF(Dateneingabe!B17="","",Dateneingabe!B17)</f>
        <v/>
      </c>
      <c r="K12" s="66"/>
      <c r="L12" s="66"/>
      <c r="M12" s="66"/>
    </row>
    <row r="13" spans="1:13" s="15" customFormat="1" ht="18" x14ac:dyDescent="0.35">
      <c r="A13" s="13"/>
      <c r="B13" s="13"/>
      <c r="C13" s="13"/>
      <c r="I13" s="18" t="s">
        <v>58</v>
      </c>
      <c r="J13" s="66" t="str">
        <f>IF(Dateneingabe!B19="","",Dateneingabe!B19)</f>
        <v/>
      </c>
      <c r="K13" s="66"/>
      <c r="L13" s="66"/>
      <c r="M13" s="66"/>
    </row>
    <row r="14" spans="1:13" s="15" customFormat="1" ht="18" x14ac:dyDescent="0.35">
      <c r="A14" s="13"/>
      <c r="B14" s="13"/>
      <c r="C14" s="13"/>
      <c r="I14" s="18" t="s">
        <v>3</v>
      </c>
      <c r="J14" s="66" t="str">
        <f>IF(Dateneingabe!B20="","",Dateneingabe!B20)</f>
        <v/>
      </c>
      <c r="K14" s="66"/>
      <c r="L14" s="66"/>
      <c r="M14" s="66"/>
    </row>
    <row r="15" spans="1:13" s="22" customFormat="1" ht="14.1" customHeight="1" x14ac:dyDescent="0.2">
      <c r="A15" s="53" t="s">
        <v>21</v>
      </c>
      <c r="B15" s="81" t="str">
        <f>IF(Dateneingabe!B22="","",Dateneingabe!B22)</f>
        <v/>
      </c>
      <c r="C15" s="81"/>
      <c r="D15" s="53"/>
      <c r="E15" s="53" t="s">
        <v>22</v>
      </c>
      <c r="F15" s="82" t="str">
        <f>IF(Dateneingabe!B23="","",Dateneingabe!B23)</f>
        <v/>
      </c>
      <c r="G15" s="82"/>
    </row>
    <row r="16" spans="1:13" s="15" customFormat="1" ht="15.75" thickBot="1" x14ac:dyDescent="0.35">
      <c r="A16" s="13"/>
      <c r="B16" s="13"/>
      <c r="C16" s="13"/>
      <c r="L16" s="32"/>
    </row>
    <row r="17" spans="1:13" s="15" customFormat="1" ht="15.75" thickBot="1" x14ac:dyDescent="0.35">
      <c r="A17" s="89" t="s">
        <v>30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1:13" s="23" customFormat="1" ht="30" customHeight="1" thickBot="1" x14ac:dyDescent="0.25">
      <c r="A18" s="40" t="s">
        <v>4</v>
      </c>
      <c r="B18" s="41" t="s">
        <v>28</v>
      </c>
      <c r="C18" s="42" t="s">
        <v>5</v>
      </c>
      <c r="D18" s="74" t="s">
        <v>60</v>
      </c>
      <c r="E18" s="74"/>
      <c r="F18" s="74"/>
      <c r="G18" s="74"/>
      <c r="H18" s="74"/>
      <c r="I18" s="74" t="s">
        <v>6</v>
      </c>
      <c r="J18" s="74"/>
      <c r="K18" s="74"/>
      <c r="L18" s="43" t="str">
        <f>IF(Dateneingabe!B32="","Fremd-währung",Dateneingabe!B32)</f>
        <v>Fremd-währung</v>
      </c>
      <c r="M18" s="44" t="s">
        <v>7</v>
      </c>
    </row>
    <row r="19" spans="1:13" s="23" customFormat="1" ht="18" customHeight="1" x14ac:dyDescent="0.2">
      <c r="A19" s="83" t="s">
        <v>32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3" s="23" customFormat="1" ht="18" customHeight="1" x14ac:dyDescent="0.2">
      <c r="A20" s="45"/>
      <c r="B20" s="46"/>
      <c r="C20" s="46"/>
      <c r="D20" s="55"/>
      <c r="E20" s="55"/>
      <c r="F20" s="55"/>
      <c r="G20" s="55"/>
      <c r="H20" s="55"/>
      <c r="I20" s="55"/>
      <c r="J20" s="55"/>
      <c r="K20" s="55"/>
      <c r="L20" s="47"/>
      <c r="M20" s="48">
        <f>L20/E105</f>
        <v>0</v>
      </c>
    </row>
    <row r="21" spans="1:13" s="23" customFormat="1" ht="18" customHeight="1" x14ac:dyDescent="0.2">
      <c r="A21" s="45"/>
      <c r="B21" s="46"/>
      <c r="C21" s="46"/>
      <c r="D21" s="55"/>
      <c r="E21" s="55"/>
      <c r="F21" s="55"/>
      <c r="G21" s="55"/>
      <c r="H21" s="55"/>
      <c r="I21" s="55"/>
      <c r="J21" s="55"/>
      <c r="K21" s="55"/>
      <c r="L21" s="47"/>
      <c r="M21" s="48">
        <f>L21/E105</f>
        <v>0</v>
      </c>
    </row>
    <row r="22" spans="1:13" s="23" customFormat="1" ht="18" customHeight="1" x14ac:dyDescent="0.2">
      <c r="A22" s="45"/>
      <c r="B22" s="46"/>
      <c r="C22" s="46"/>
      <c r="D22" s="55"/>
      <c r="E22" s="55"/>
      <c r="F22" s="55"/>
      <c r="G22" s="55"/>
      <c r="H22" s="55"/>
      <c r="I22" s="55"/>
      <c r="J22" s="55"/>
      <c r="K22" s="55"/>
      <c r="L22" s="47"/>
      <c r="M22" s="48">
        <f>L22/E105</f>
        <v>0</v>
      </c>
    </row>
    <row r="23" spans="1:13" s="23" customFormat="1" ht="18" customHeight="1" x14ac:dyDescent="0.2">
      <c r="A23" s="45"/>
      <c r="B23" s="46"/>
      <c r="C23" s="46"/>
      <c r="D23" s="55"/>
      <c r="E23" s="55"/>
      <c r="F23" s="55"/>
      <c r="G23" s="55"/>
      <c r="H23" s="55"/>
      <c r="I23" s="55"/>
      <c r="J23" s="55"/>
      <c r="K23" s="55"/>
      <c r="L23" s="47"/>
      <c r="M23" s="48">
        <f>L23/E105</f>
        <v>0</v>
      </c>
    </row>
    <row r="24" spans="1:13" s="23" customFormat="1" ht="18" customHeight="1" thickBot="1" x14ac:dyDescent="0.25">
      <c r="A24" s="56" t="str">
        <f>"Zwischensumme "&amp;A19</f>
        <v>Zwischensumme Reisekosten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1"/>
      <c r="M24" s="52">
        <f>SUBTOTAL(109,M20:M23)</f>
        <v>0</v>
      </c>
    </row>
    <row r="25" spans="1:13" s="23" customFormat="1" ht="18" customHeight="1" thickTop="1" x14ac:dyDescent="0.2">
      <c r="A25" s="75" t="s">
        <v>33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</row>
    <row r="26" spans="1:13" s="23" customFormat="1" ht="18" customHeight="1" x14ac:dyDescent="0.2">
      <c r="A26" s="45"/>
      <c r="B26" s="46"/>
      <c r="C26" s="46"/>
      <c r="D26" s="55"/>
      <c r="E26" s="55"/>
      <c r="F26" s="55"/>
      <c r="G26" s="55"/>
      <c r="H26" s="55"/>
      <c r="I26" s="55"/>
      <c r="J26" s="55"/>
      <c r="K26" s="55"/>
      <c r="L26" s="47"/>
      <c r="M26" s="48">
        <f>L26/E105</f>
        <v>0</v>
      </c>
    </row>
    <row r="27" spans="1:13" s="23" customFormat="1" ht="18" customHeight="1" x14ac:dyDescent="0.2">
      <c r="A27" s="45"/>
      <c r="B27" s="46"/>
      <c r="C27" s="46"/>
      <c r="D27" s="55"/>
      <c r="E27" s="55"/>
      <c r="F27" s="55"/>
      <c r="G27" s="55"/>
      <c r="H27" s="55"/>
      <c r="I27" s="55"/>
      <c r="J27" s="55"/>
      <c r="K27" s="55"/>
      <c r="L27" s="47"/>
      <c r="M27" s="48">
        <f>L27/E105</f>
        <v>0</v>
      </c>
    </row>
    <row r="28" spans="1:13" s="23" customFormat="1" ht="18" customHeight="1" x14ac:dyDescent="0.2">
      <c r="A28" s="45"/>
      <c r="B28" s="46"/>
      <c r="C28" s="46"/>
      <c r="D28" s="55"/>
      <c r="E28" s="55"/>
      <c r="F28" s="55"/>
      <c r="G28" s="55"/>
      <c r="H28" s="55"/>
      <c r="I28" s="55"/>
      <c r="J28" s="55"/>
      <c r="K28" s="55"/>
      <c r="L28" s="47"/>
      <c r="M28" s="48">
        <f>L28/E105</f>
        <v>0</v>
      </c>
    </row>
    <row r="29" spans="1:13" s="23" customFormat="1" ht="18" customHeight="1" x14ac:dyDescent="0.2">
      <c r="A29" s="45"/>
      <c r="B29" s="46"/>
      <c r="C29" s="46"/>
      <c r="D29" s="55"/>
      <c r="E29" s="55"/>
      <c r="F29" s="55"/>
      <c r="G29" s="55"/>
      <c r="H29" s="55"/>
      <c r="I29" s="55"/>
      <c r="J29" s="55"/>
      <c r="K29" s="55"/>
      <c r="L29" s="47"/>
      <c r="M29" s="48">
        <f>L29/E105</f>
        <v>0</v>
      </c>
    </row>
    <row r="30" spans="1:13" s="23" customFormat="1" ht="18" customHeight="1" thickBot="1" x14ac:dyDescent="0.25">
      <c r="A30" s="56" t="str">
        <f>"Zwischensumme "&amp;A25</f>
        <v>Zwischensumme Übernachtung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1"/>
      <c r="M30" s="52">
        <f>SUBTOTAL(109,M26:M29)</f>
        <v>0</v>
      </c>
    </row>
    <row r="31" spans="1:13" s="23" customFormat="1" ht="18" customHeight="1" thickTop="1" x14ac:dyDescent="0.2">
      <c r="A31" s="86" t="s">
        <v>34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</row>
    <row r="32" spans="1:13" s="23" customFormat="1" ht="18" customHeight="1" x14ac:dyDescent="0.2">
      <c r="A32" s="45"/>
      <c r="B32" s="46"/>
      <c r="C32" s="46"/>
      <c r="D32" s="55"/>
      <c r="E32" s="55"/>
      <c r="F32" s="55"/>
      <c r="G32" s="55"/>
      <c r="H32" s="55"/>
      <c r="I32" s="55"/>
      <c r="J32" s="55"/>
      <c r="K32" s="55"/>
      <c r="L32" s="47"/>
      <c r="M32" s="48">
        <f>L32/E105</f>
        <v>0</v>
      </c>
    </row>
    <row r="33" spans="1:13" s="23" customFormat="1" ht="18" customHeight="1" x14ac:dyDescent="0.2">
      <c r="A33" s="45"/>
      <c r="B33" s="46"/>
      <c r="C33" s="46"/>
      <c r="D33" s="55"/>
      <c r="E33" s="55"/>
      <c r="F33" s="55"/>
      <c r="G33" s="55"/>
      <c r="H33" s="55"/>
      <c r="I33" s="55"/>
      <c r="J33" s="55"/>
      <c r="K33" s="55"/>
      <c r="L33" s="47"/>
      <c r="M33" s="48">
        <f>L33/E105</f>
        <v>0</v>
      </c>
    </row>
    <row r="34" spans="1:13" s="23" customFormat="1" ht="18" customHeight="1" x14ac:dyDescent="0.2">
      <c r="A34" s="45"/>
      <c r="B34" s="46"/>
      <c r="C34" s="46"/>
      <c r="D34" s="55"/>
      <c r="E34" s="55"/>
      <c r="F34" s="55"/>
      <c r="G34" s="55"/>
      <c r="H34" s="55"/>
      <c r="I34" s="55"/>
      <c r="J34" s="55"/>
      <c r="K34" s="55"/>
      <c r="L34" s="47"/>
      <c r="M34" s="48">
        <f>L34/E105</f>
        <v>0</v>
      </c>
    </row>
    <row r="35" spans="1:13" s="23" customFormat="1" ht="18" customHeight="1" x14ac:dyDescent="0.2">
      <c r="A35" s="45"/>
      <c r="B35" s="46"/>
      <c r="C35" s="46"/>
      <c r="D35" s="55"/>
      <c r="E35" s="55"/>
      <c r="F35" s="55"/>
      <c r="G35" s="55"/>
      <c r="H35" s="55"/>
      <c r="I35" s="55"/>
      <c r="J35" s="55"/>
      <c r="K35" s="55"/>
      <c r="L35" s="47"/>
      <c r="M35" s="48">
        <f>L35/E105</f>
        <v>0</v>
      </c>
    </row>
    <row r="36" spans="1:13" s="23" customFormat="1" ht="18" customHeight="1" x14ac:dyDescent="0.2">
      <c r="A36" s="45"/>
      <c r="B36" s="46"/>
      <c r="C36" s="46"/>
      <c r="D36" s="55"/>
      <c r="E36" s="55"/>
      <c r="F36" s="55"/>
      <c r="G36" s="55"/>
      <c r="H36" s="55"/>
      <c r="I36" s="55"/>
      <c r="J36" s="55"/>
      <c r="K36" s="55"/>
      <c r="L36" s="47"/>
      <c r="M36" s="48">
        <f>L36/E105</f>
        <v>0</v>
      </c>
    </row>
    <row r="37" spans="1:13" s="23" customFormat="1" ht="18" customHeight="1" x14ac:dyDescent="0.2">
      <c r="A37" s="45"/>
      <c r="B37" s="46"/>
      <c r="C37" s="46"/>
      <c r="D37" s="55"/>
      <c r="E37" s="55"/>
      <c r="F37" s="55"/>
      <c r="G37" s="55"/>
      <c r="H37" s="55"/>
      <c r="I37" s="55"/>
      <c r="J37" s="55"/>
      <c r="K37" s="55"/>
      <c r="L37" s="47"/>
      <c r="M37" s="48">
        <f>L37/E105</f>
        <v>0</v>
      </c>
    </row>
    <row r="38" spans="1:13" s="23" customFormat="1" ht="18" customHeight="1" x14ac:dyDescent="0.2">
      <c r="A38" s="45"/>
      <c r="B38" s="46"/>
      <c r="C38" s="46"/>
      <c r="D38" s="55"/>
      <c r="E38" s="55"/>
      <c r="F38" s="55"/>
      <c r="G38" s="55"/>
      <c r="H38" s="55"/>
      <c r="I38" s="55"/>
      <c r="J38" s="55"/>
      <c r="K38" s="55"/>
      <c r="L38" s="47"/>
      <c r="M38" s="48">
        <f>L38/E105</f>
        <v>0</v>
      </c>
    </row>
    <row r="39" spans="1:13" s="23" customFormat="1" ht="18" customHeight="1" x14ac:dyDescent="0.2">
      <c r="A39" s="45"/>
      <c r="B39" s="46"/>
      <c r="C39" s="46"/>
      <c r="D39" s="55"/>
      <c r="E39" s="55"/>
      <c r="F39" s="55"/>
      <c r="G39" s="55"/>
      <c r="H39" s="55"/>
      <c r="I39" s="55"/>
      <c r="J39" s="55"/>
      <c r="K39" s="55"/>
      <c r="L39" s="47"/>
      <c r="M39" s="48">
        <f>L39/E105</f>
        <v>0</v>
      </c>
    </row>
    <row r="40" spans="1:13" s="23" customFormat="1" ht="18" customHeight="1" x14ac:dyDescent="0.2">
      <c r="A40" s="45"/>
      <c r="B40" s="46"/>
      <c r="C40" s="46"/>
      <c r="D40" s="55"/>
      <c r="E40" s="55"/>
      <c r="F40" s="55"/>
      <c r="G40" s="55"/>
      <c r="H40" s="55"/>
      <c r="I40" s="55"/>
      <c r="J40" s="55"/>
      <c r="K40" s="55"/>
      <c r="L40" s="47"/>
      <c r="M40" s="48">
        <f>L40/E105</f>
        <v>0</v>
      </c>
    </row>
    <row r="41" spans="1:13" s="23" customFormat="1" ht="18" customHeight="1" x14ac:dyDescent="0.2">
      <c r="A41" s="45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47"/>
      <c r="M41" s="48">
        <f>L41/E105</f>
        <v>0</v>
      </c>
    </row>
    <row r="42" spans="1:13" s="23" customFormat="1" ht="18" customHeight="1" x14ac:dyDescent="0.2">
      <c r="A42" s="45"/>
      <c r="B42" s="46"/>
      <c r="C42" s="46"/>
      <c r="D42" s="55"/>
      <c r="E42" s="55"/>
      <c r="F42" s="55"/>
      <c r="G42" s="55"/>
      <c r="H42" s="55"/>
      <c r="I42" s="55"/>
      <c r="J42" s="55"/>
      <c r="K42" s="55"/>
      <c r="L42" s="47"/>
      <c r="M42" s="48">
        <f>L42/E105</f>
        <v>0</v>
      </c>
    </row>
    <row r="43" spans="1:13" s="23" customFormat="1" ht="18" customHeight="1" x14ac:dyDescent="0.2">
      <c r="A43" s="45"/>
      <c r="B43" s="46"/>
      <c r="C43" s="46"/>
      <c r="D43" s="55"/>
      <c r="E43" s="55"/>
      <c r="F43" s="55"/>
      <c r="G43" s="55"/>
      <c r="H43" s="55"/>
      <c r="I43" s="55"/>
      <c r="J43" s="55"/>
      <c r="K43" s="55"/>
      <c r="L43" s="47"/>
      <c r="M43" s="48">
        <f>L43/E105</f>
        <v>0</v>
      </c>
    </row>
    <row r="44" spans="1:13" s="23" customFormat="1" ht="18" customHeight="1" x14ac:dyDescent="0.2">
      <c r="A44" s="45"/>
      <c r="B44" s="46"/>
      <c r="C44" s="46"/>
      <c r="D44" s="55"/>
      <c r="E44" s="55"/>
      <c r="F44" s="55"/>
      <c r="G44" s="55"/>
      <c r="H44" s="55"/>
      <c r="I44" s="55"/>
      <c r="J44" s="55"/>
      <c r="K44" s="55"/>
      <c r="L44" s="47"/>
      <c r="M44" s="48">
        <f>L44/E105</f>
        <v>0</v>
      </c>
    </row>
    <row r="45" spans="1:13" s="23" customFormat="1" ht="18" customHeight="1" x14ac:dyDescent="0.2">
      <c r="A45" s="45"/>
      <c r="B45" s="46"/>
      <c r="C45" s="46"/>
      <c r="D45" s="55"/>
      <c r="E45" s="55"/>
      <c r="F45" s="55"/>
      <c r="G45" s="55"/>
      <c r="H45" s="55"/>
      <c r="I45" s="55"/>
      <c r="J45" s="55"/>
      <c r="K45" s="55"/>
      <c r="L45" s="47"/>
      <c r="M45" s="48">
        <f>L45/E105</f>
        <v>0</v>
      </c>
    </row>
    <row r="46" spans="1:13" s="23" customFormat="1" ht="18" customHeight="1" x14ac:dyDescent="0.2">
      <c r="A46" s="45"/>
      <c r="B46" s="46"/>
      <c r="C46" s="46"/>
      <c r="D46" s="55"/>
      <c r="E46" s="55"/>
      <c r="F46" s="55"/>
      <c r="G46" s="55"/>
      <c r="H46" s="55"/>
      <c r="I46" s="55"/>
      <c r="J46" s="55"/>
      <c r="K46" s="55"/>
      <c r="L46" s="47"/>
      <c r="M46" s="48">
        <f>L46/E105</f>
        <v>0</v>
      </c>
    </row>
    <row r="47" spans="1:13" s="23" customFormat="1" ht="18" customHeight="1" thickBot="1" x14ac:dyDescent="0.25">
      <c r="A47" s="56" t="str">
        <f>"Zwischensumme "&amp;A31</f>
        <v>Zwischensumme Verpflegung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1"/>
      <c r="M47" s="52">
        <f>SUBTOTAL(109,M32:M46)</f>
        <v>0</v>
      </c>
    </row>
    <row r="48" spans="1:13" s="23" customFormat="1" ht="18" customHeight="1" thickTop="1" x14ac:dyDescent="0.2">
      <c r="A48" s="86" t="s">
        <v>35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pans="1:13" s="23" customFormat="1" ht="18" customHeight="1" x14ac:dyDescent="0.2">
      <c r="A49" s="45"/>
      <c r="B49" s="46"/>
      <c r="C49" s="46"/>
      <c r="D49" s="55"/>
      <c r="E49" s="55"/>
      <c r="F49" s="55"/>
      <c r="G49" s="55"/>
      <c r="H49" s="55"/>
      <c r="I49" s="55"/>
      <c r="J49" s="55"/>
      <c r="K49" s="55"/>
      <c r="L49" s="47"/>
      <c r="M49" s="48">
        <f>L49/E105</f>
        <v>0</v>
      </c>
    </row>
    <row r="50" spans="1:13" s="23" customFormat="1" ht="18" customHeight="1" x14ac:dyDescent="0.2">
      <c r="A50" s="45"/>
      <c r="B50" s="46"/>
      <c r="C50" s="46"/>
      <c r="D50" s="55"/>
      <c r="E50" s="55"/>
      <c r="F50" s="55"/>
      <c r="G50" s="55"/>
      <c r="H50" s="55"/>
      <c r="I50" s="55"/>
      <c r="J50" s="55"/>
      <c r="K50" s="55"/>
      <c r="L50" s="47"/>
      <c r="M50" s="48">
        <f>L50/E105</f>
        <v>0</v>
      </c>
    </row>
    <row r="51" spans="1:13" s="23" customFormat="1" ht="18" customHeight="1" x14ac:dyDescent="0.2">
      <c r="A51" s="45"/>
      <c r="B51" s="46"/>
      <c r="C51" s="46"/>
      <c r="D51" s="55"/>
      <c r="E51" s="55"/>
      <c r="F51" s="55"/>
      <c r="G51" s="55"/>
      <c r="H51" s="55"/>
      <c r="I51" s="55"/>
      <c r="J51" s="55"/>
      <c r="K51" s="55"/>
      <c r="L51" s="47"/>
      <c r="M51" s="48">
        <f>L51/E105</f>
        <v>0</v>
      </c>
    </row>
    <row r="52" spans="1:13" s="23" customFormat="1" ht="18" customHeight="1" x14ac:dyDescent="0.2">
      <c r="A52" s="45"/>
      <c r="B52" s="46"/>
      <c r="C52" s="46"/>
      <c r="D52" s="55"/>
      <c r="E52" s="55"/>
      <c r="F52" s="55"/>
      <c r="G52" s="55"/>
      <c r="H52" s="55"/>
      <c r="I52" s="55"/>
      <c r="J52" s="55"/>
      <c r="K52" s="55"/>
      <c r="L52" s="47"/>
      <c r="M52" s="48">
        <f>L52/E105</f>
        <v>0</v>
      </c>
    </row>
    <row r="53" spans="1:13" s="23" customFormat="1" ht="18" customHeight="1" x14ac:dyDescent="0.2">
      <c r="A53" s="45"/>
      <c r="B53" s="46"/>
      <c r="C53" s="46"/>
      <c r="D53" s="55"/>
      <c r="E53" s="55"/>
      <c r="F53" s="55"/>
      <c r="G53" s="55"/>
      <c r="H53" s="55"/>
      <c r="I53" s="55"/>
      <c r="J53" s="55"/>
      <c r="K53" s="55"/>
      <c r="L53" s="47"/>
      <c r="M53" s="48">
        <f>L53/E105</f>
        <v>0</v>
      </c>
    </row>
    <row r="54" spans="1:13" s="23" customFormat="1" ht="18" customHeight="1" x14ac:dyDescent="0.2">
      <c r="A54" s="45"/>
      <c r="B54" s="46"/>
      <c r="C54" s="46"/>
      <c r="D54" s="55"/>
      <c r="E54" s="55"/>
      <c r="F54" s="55"/>
      <c r="G54" s="55"/>
      <c r="H54" s="55"/>
      <c r="I54" s="55"/>
      <c r="J54" s="55"/>
      <c r="K54" s="55"/>
      <c r="L54" s="47"/>
      <c r="M54" s="48">
        <f>L54/E105</f>
        <v>0</v>
      </c>
    </row>
    <row r="55" spans="1:13" s="23" customFormat="1" ht="18" customHeight="1" x14ac:dyDescent="0.2">
      <c r="A55" s="45"/>
      <c r="B55" s="46"/>
      <c r="C55" s="46"/>
      <c r="D55" s="55"/>
      <c r="E55" s="55"/>
      <c r="F55" s="55"/>
      <c r="G55" s="55"/>
      <c r="H55" s="55"/>
      <c r="I55" s="55"/>
      <c r="J55" s="55"/>
      <c r="K55" s="55"/>
      <c r="L55" s="47"/>
      <c r="M55" s="48">
        <f>L55/E105</f>
        <v>0</v>
      </c>
    </row>
    <row r="56" spans="1:13" s="23" customFormat="1" ht="18" customHeight="1" x14ac:dyDescent="0.2">
      <c r="A56" s="45"/>
      <c r="B56" s="46"/>
      <c r="C56" s="46"/>
      <c r="D56" s="55"/>
      <c r="E56" s="55"/>
      <c r="F56" s="55"/>
      <c r="G56" s="55"/>
      <c r="H56" s="55"/>
      <c r="I56" s="55"/>
      <c r="J56" s="55"/>
      <c r="K56" s="55"/>
      <c r="L56" s="47"/>
      <c r="M56" s="48">
        <f>L56/E105</f>
        <v>0</v>
      </c>
    </row>
    <row r="57" spans="1:13" s="23" customFormat="1" ht="18" customHeight="1" thickBot="1" x14ac:dyDescent="0.25">
      <c r="A57" s="56" t="str">
        <f>"Zwischensumme "&amp;A48</f>
        <v>Zwischensumme Programm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1"/>
      <c r="M57" s="52">
        <f>SUBTOTAL(109,M49:M56)</f>
        <v>0</v>
      </c>
    </row>
    <row r="58" spans="1:13" s="23" customFormat="1" ht="18" customHeight="1" thickTop="1" x14ac:dyDescent="0.2">
      <c r="A58" s="86" t="s">
        <v>36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</row>
    <row r="59" spans="1:13" s="23" customFormat="1" ht="18" customHeight="1" x14ac:dyDescent="0.2">
      <c r="A59" s="45"/>
      <c r="B59" s="46"/>
      <c r="C59" s="46"/>
      <c r="D59" s="55"/>
      <c r="E59" s="55"/>
      <c r="F59" s="55"/>
      <c r="G59" s="55"/>
      <c r="H59" s="55"/>
      <c r="I59" s="55"/>
      <c r="J59" s="55"/>
      <c r="K59" s="55"/>
      <c r="L59" s="47"/>
      <c r="M59" s="48">
        <f>L59/E105</f>
        <v>0</v>
      </c>
    </row>
    <row r="60" spans="1:13" s="23" customFormat="1" ht="18" customHeight="1" x14ac:dyDescent="0.2">
      <c r="A60" s="45"/>
      <c r="B60" s="46"/>
      <c r="C60" s="46"/>
      <c r="D60" s="55"/>
      <c r="E60" s="55"/>
      <c r="F60" s="55"/>
      <c r="G60" s="55"/>
      <c r="H60" s="55"/>
      <c r="I60" s="55"/>
      <c r="J60" s="55"/>
      <c r="K60" s="55"/>
      <c r="L60" s="47"/>
      <c r="M60" s="48">
        <f>L60/E105</f>
        <v>0</v>
      </c>
    </row>
    <row r="61" spans="1:13" s="23" customFormat="1" ht="18" customHeight="1" x14ac:dyDescent="0.2">
      <c r="A61" s="45"/>
      <c r="B61" s="46"/>
      <c r="C61" s="46"/>
      <c r="D61" s="55"/>
      <c r="E61" s="55"/>
      <c r="F61" s="55"/>
      <c r="G61" s="55"/>
      <c r="H61" s="55"/>
      <c r="I61" s="55"/>
      <c r="J61" s="55"/>
      <c r="K61" s="55"/>
      <c r="L61" s="47"/>
      <c r="M61" s="48">
        <f>L61/E105</f>
        <v>0</v>
      </c>
    </row>
    <row r="62" spans="1:13" s="23" customFormat="1" ht="18" customHeight="1" thickBot="1" x14ac:dyDescent="0.25">
      <c r="A62" s="56" t="str">
        <f>"Zwischensumme "&amp;A58</f>
        <v>Zwischensumme Versicherungsgebühren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1"/>
      <c r="M62" s="52">
        <f>SUBTOTAL(109,M59:M61)</f>
        <v>0</v>
      </c>
    </row>
    <row r="63" spans="1:13" s="23" customFormat="1" ht="18" customHeight="1" thickTop="1" x14ac:dyDescent="0.2">
      <c r="A63" s="86" t="s">
        <v>37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</row>
    <row r="64" spans="1:13" s="23" customFormat="1" ht="18" customHeight="1" x14ac:dyDescent="0.2">
      <c r="A64" s="45"/>
      <c r="B64" s="46"/>
      <c r="C64" s="46"/>
      <c r="D64" s="55"/>
      <c r="E64" s="55"/>
      <c r="F64" s="55"/>
      <c r="G64" s="55"/>
      <c r="H64" s="55"/>
      <c r="I64" s="55"/>
      <c r="J64" s="55"/>
      <c r="K64" s="55"/>
      <c r="L64" s="47"/>
      <c r="M64" s="48">
        <f>L64/E105</f>
        <v>0</v>
      </c>
    </row>
    <row r="65" spans="1:13" s="23" customFormat="1" ht="18" customHeight="1" x14ac:dyDescent="0.2">
      <c r="A65" s="45"/>
      <c r="B65" s="46"/>
      <c r="C65" s="46"/>
      <c r="D65" s="55"/>
      <c r="E65" s="55"/>
      <c r="F65" s="55"/>
      <c r="G65" s="55"/>
      <c r="H65" s="55"/>
      <c r="I65" s="55"/>
      <c r="J65" s="55"/>
      <c r="K65" s="55"/>
      <c r="L65" s="47"/>
      <c r="M65" s="48">
        <f>L65/E105</f>
        <v>0</v>
      </c>
    </row>
    <row r="66" spans="1:13" s="23" customFormat="1" ht="18" customHeight="1" x14ac:dyDescent="0.2">
      <c r="A66" s="45"/>
      <c r="B66" s="46"/>
      <c r="C66" s="46"/>
      <c r="D66" s="55"/>
      <c r="E66" s="55"/>
      <c r="F66" s="55"/>
      <c r="G66" s="55"/>
      <c r="H66" s="55"/>
      <c r="I66" s="55"/>
      <c r="J66" s="55"/>
      <c r="K66" s="55"/>
      <c r="L66" s="47"/>
      <c r="M66" s="48">
        <f>L66/E105</f>
        <v>0</v>
      </c>
    </row>
    <row r="67" spans="1:13" s="23" customFormat="1" ht="18" customHeight="1" x14ac:dyDescent="0.2">
      <c r="A67" s="45"/>
      <c r="B67" s="46"/>
      <c r="C67" s="46"/>
      <c r="D67" s="55"/>
      <c r="E67" s="55"/>
      <c r="F67" s="55"/>
      <c r="G67" s="55"/>
      <c r="H67" s="55"/>
      <c r="I67" s="55"/>
      <c r="J67" s="55"/>
      <c r="K67" s="55"/>
      <c r="L67" s="47"/>
      <c r="M67" s="48">
        <f>L67/E105</f>
        <v>0</v>
      </c>
    </row>
    <row r="68" spans="1:13" s="23" customFormat="1" ht="18" customHeight="1" x14ac:dyDescent="0.2">
      <c r="A68" s="45"/>
      <c r="B68" s="46"/>
      <c r="C68" s="46"/>
      <c r="D68" s="55"/>
      <c r="E68" s="55"/>
      <c r="F68" s="55"/>
      <c r="G68" s="55"/>
      <c r="H68" s="55"/>
      <c r="I68" s="55"/>
      <c r="J68" s="55"/>
      <c r="K68" s="55"/>
      <c r="L68" s="47"/>
      <c r="M68" s="48">
        <f>L68/E105</f>
        <v>0</v>
      </c>
    </row>
    <row r="69" spans="1:13" s="23" customFormat="1" ht="18" customHeight="1" x14ac:dyDescent="0.2">
      <c r="A69" s="45"/>
      <c r="B69" s="46"/>
      <c r="C69" s="46"/>
      <c r="D69" s="55"/>
      <c r="E69" s="55"/>
      <c r="F69" s="55"/>
      <c r="G69" s="55"/>
      <c r="H69" s="55"/>
      <c r="I69" s="55"/>
      <c r="J69" s="55"/>
      <c r="K69" s="55"/>
      <c r="L69" s="47"/>
      <c r="M69" s="48">
        <f>L69/E105</f>
        <v>0</v>
      </c>
    </row>
    <row r="70" spans="1:13" s="23" customFormat="1" ht="18" customHeight="1" x14ac:dyDescent="0.2">
      <c r="A70" s="45"/>
      <c r="B70" s="46"/>
      <c r="C70" s="46"/>
      <c r="D70" s="55"/>
      <c r="E70" s="55"/>
      <c r="F70" s="55"/>
      <c r="G70" s="55"/>
      <c r="H70" s="55"/>
      <c r="I70" s="55"/>
      <c r="J70" s="55"/>
      <c r="K70" s="55"/>
      <c r="L70" s="47"/>
      <c r="M70" s="48">
        <f>L70/E105</f>
        <v>0</v>
      </c>
    </row>
    <row r="71" spans="1:13" s="23" customFormat="1" ht="18" customHeight="1" x14ac:dyDescent="0.2">
      <c r="A71" s="45"/>
      <c r="B71" s="46"/>
      <c r="C71" s="46"/>
      <c r="D71" s="55"/>
      <c r="E71" s="55"/>
      <c r="F71" s="55"/>
      <c r="G71" s="55"/>
      <c r="H71" s="55"/>
      <c r="I71" s="55"/>
      <c r="J71" s="55"/>
      <c r="K71" s="55"/>
      <c r="L71" s="47"/>
      <c r="M71" s="48">
        <f>L71/E105</f>
        <v>0</v>
      </c>
    </row>
    <row r="72" spans="1:13" s="23" customFormat="1" ht="18" customHeight="1" thickBot="1" x14ac:dyDescent="0.25">
      <c r="A72" s="56" t="str">
        <f>"Zwischensumme "&amp;A63</f>
        <v>Zwischensumme Sonstige Aufenthaltskosten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1"/>
      <c r="M72" s="52">
        <f>SUBTOTAL(109,M64:M71)</f>
        <v>0</v>
      </c>
    </row>
    <row r="73" spans="1:13" s="23" customFormat="1" ht="33" customHeight="1" thickTop="1" thickBot="1" x14ac:dyDescent="0.25">
      <c r="A73" s="58" t="str">
        <f>"Zwischensumme "&amp;A17</f>
        <v>Zwischensumme 1. nachzuweisende Reisekosten (Auslandsmaßnahme) oder nachzuweisende Aufenthalts- und Programmkosten (Inlandsmaßnahme)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49"/>
      <c r="M73" s="50">
        <f>SUBTOTAL(109,M20:M72)</f>
        <v>0</v>
      </c>
    </row>
    <row r="74" spans="1:13" s="23" customFormat="1" ht="20.100000000000001" customHeight="1" thickBot="1" x14ac:dyDescent="0.25">
      <c r="A74" s="24"/>
      <c r="B74" s="24"/>
      <c r="C74" s="39"/>
      <c r="D74" s="38"/>
      <c r="E74" s="38"/>
      <c r="F74" s="38"/>
      <c r="G74" s="38"/>
      <c r="H74" s="38"/>
      <c r="I74" s="38"/>
      <c r="J74" s="38"/>
      <c r="K74" s="38"/>
      <c r="L74" s="33"/>
      <c r="M74" s="25"/>
    </row>
    <row r="75" spans="1:13" s="37" customFormat="1" ht="18" customHeight="1" thickBot="1" x14ac:dyDescent="0.25">
      <c r="A75" s="78" t="s">
        <v>31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80"/>
    </row>
    <row r="76" spans="1:13" s="23" customFormat="1" ht="30" customHeight="1" thickBot="1" x14ac:dyDescent="0.25">
      <c r="A76" s="40" t="s">
        <v>4</v>
      </c>
      <c r="B76" s="41" t="s">
        <v>28</v>
      </c>
      <c r="C76" s="42" t="s">
        <v>5</v>
      </c>
      <c r="D76" s="74" t="s">
        <v>61</v>
      </c>
      <c r="E76" s="74"/>
      <c r="F76" s="74"/>
      <c r="G76" s="74"/>
      <c r="H76" s="74"/>
      <c r="I76" s="74" t="s">
        <v>6</v>
      </c>
      <c r="J76" s="74"/>
      <c r="K76" s="74"/>
      <c r="L76" s="43" t="str">
        <f>IF(Dateneingabe!B32="","Fremd-währung",Dateneingabe!B32)</f>
        <v>Fremd-währung</v>
      </c>
      <c r="M76" s="44" t="s">
        <v>7</v>
      </c>
    </row>
    <row r="77" spans="1:13" s="23" customFormat="1" ht="18" customHeight="1" x14ac:dyDescent="0.2">
      <c r="A77" s="60" t="s">
        <v>38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</row>
    <row r="78" spans="1:13" s="23" customFormat="1" ht="18" customHeight="1" x14ac:dyDescent="0.2">
      <c r="A78" s="45"/>
      <c r="B78" s="46"/>
      <c r="C78" s="46"/>
      <c r="D78" s="55"/>
      <c r="E78" s="55"/>
      <c r="F78" s="55"/>
      <c r="G78" s="55"/>
      <c r="H78" s="55"/>
      <c r="I78" s="55"/>
      <c r="J78" s="55"/>
      <c r="K78" s="55"/>
      <c r="L78" s="47"/>
      <c r="M78" s="48">
        <f>L78/E105</f>
        <v>0</v>
      </c>
    </row>
    <row r="79" spans="1:13" s="23" customFormat="1" ht="18" customHeight="1" x14ac:dyDescent="0.2">
      <c r="A79" s="45"/>
      <c r="B79" s="46"/>
      <c r="C79" s="46"/>
      <c r="D79" s="55"/>
      <c r="E79" s="55"/>
      <c r="F79" s="55"/>
      <c r="G79" s="55"/>
      <c r="H79" s="55"/>
      <c r="I79" s="55"/>
      <c r="J79" s="55"/>
      <c r="K79" s="55"/>
      <c r="L79" s="47"/>
      <c r="M79" s="48">
        <f>L79/E105</f>
        <v>0</v>
      </c>
    </row>
    <row r="80" spans="1:13" s="23" customFormat="1" ht="18" customHeight="1" x14ac:dyDescent="0.2">
      <c r="A80" s="45"/>
      <c r="B80" s="46"/>
      <c r="C80" s="46"/>
      <c r="D80" s="55"/>
      <c r="E80" s="55"/>
      <c r="F80" s="55"/>
      <c r="G80" s="55"/>
      <c r="H80" s="55"/>
      <c r="I80" s="55"/>
      <c r="J80" s="55"/>
      <c r="K80" s="55"/>
      <c r="L80" s="47"/>
      <c r="M80" s="48">
        <f>L80/E105</f>
        <v>0</v>
      </c>
    </row>
    <row r="81" spans="1:13" s="23" customFormat="1" ht="18" customHeight="1" x14ac:dyDescent="0.2">
      <c r="A81" s="45"/>
      <c r="B81" s="46"/>
      <c r="C81" s="46"/>
      <c r="D81" s="55"/>
      <c r="E81" s="55"/>
      <c r="F81" s="55"/>
      <c r="G81" s="55"/>
      <c r="H81" s="55"/>
      <c r="I81" s="55"/>
      <c r="J81" s="55"/>
      <c r="K81" s="55"/>
      <c r="L81" s="47"/>
      <c r="M81" s="48">
        <f>L81/E105</f>
        <v>0</v>
      </c>
    </row>
    <row r="82" spans="1:13" s="23" customFormat="1" ht="18" customHeight="1" x14ac:dyDescent="0.2">
      <c r="A82" s="45"/>
      <c r="B82" s="46"/>
      <c r="C82" s="46"/>
      <c r="D82" s="55"/>
      <c r="E82" s="55"/>
      <c r="F82" s="55"/>
      <c r="G82" s="55"/>
      <c r="H82" s="55"/>
      <c r="I82" s="55"/>
      <c r="J82" s="55"/>
      <c r="K82" s="55"/>
      <c r="L82" s="47"/>
      <c r="M82" s="48">
        <f>L82/E105</f>
        <v>0</v>
      </c>
    </row>
    <row r="83" spans="1:13" s="23" customFormat="1" ht="18" customHeight="1" x14ac:dyDescent="0.2">
      <c r="A83" s="45"/>
      <c r="B83" s="46"/>
      <c r="C83" s="46"/>
      <c r="D83" s="55"/>
      <c r="E83" s="55"/>
      <c r="F83" s="55"/>
      <c r="G83" s="55"/>
      <c r="H83" s="55"/>
      <c r="I83" s="55"/>
      <c r="J83" s="55"/>
      <c r="K83" s="55"/>
      <c r="L83" s="47"/>
      <c r="M83" s="48">
        <f>L83/E105</f>
        <v>0</v>
      </c>
    </row>
    <row r="84" spans="1:13" s="23" customFormat="1" ht="18" customHeight="1" thickBot="1" x14ac:dyDescent="0.25">
      <c r="A84" s="56" t="str">
        <f>"Zwischensumme "&amp;A77</f>
        <v>Zwischensumme Vor- und Nachbereitung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1"/>
      <c r="M84" s="52">
        <f>SUBTOTAL(109,M78:M83)</f>
        <v>0</v>
      </c>
    </row>
    <row r="85" spans="1:13" s="23" customFormat="1" ht="18" customHeight="1" thickTop="1" x14ac:dyDescent="0.2">
      <c r="A85" s="63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5"/>
    </row>
    <row r="86" spans="1:13" s="23" customFormat="1" ht="18" customHeight="1" x14ac:dyDescent="0.2">
      <c r="A86" s="45"/>
      <c r="B86" s="46"/>
      <c r="C86" s="46"/>
      <c r="D86" s="55"/>
      <c r="E86" s="55"/>
      <c r="F86" s="55"/>
      <c r="G86" s="55"/>
      <c r="H86" s="55"/>
      <c r="I86" s="55"/>
      <c r="J86" s="55"/>
      <c r="K86" s="55"/>
      <c r="L86" s="47"/>
      <c r="M86" s="48">
        <f>L86/E105</f>
        <v>0</v>
      </c>
    </row>
    <row r="87" spans="1:13" s="23" customFormat="1" ht="18" customHeight="1" x14ac:dyDescent="0.2">
      <c r="A87" s="45"/>
      <c r="B87" s="46"/>
      <c r="C87" s="46"/>
      <c r="D87" s="55"/>
      <c r="E87" s="55"/>
      <c r="F87" s="55"/>
      <c r="G87" s="55"/>
      <c r="H87" s="55"/>
      <c r="I87" s="55"/>
      <c r="J87" s="55"/>
      <c r="K87" s="55"/>
      <c r="L87" s="47"/>
      <c r="M87" s="48">
        <f>L87/E105</f>
        <v>0</v>
      </c>
    </row>
    <row r="88" spans="1:13" s="23" customFormat="1" ht="18" customHeight="1" x14ac:dyDescent="0.2">
      <c r="A88" s="45"/>
      <c r="B88" s="46"/>
      <c r="C88" s="46"/>
      <c r="D88" s="55"/>
      <c r="E88" s="55"/>
      <c r="F88" s="55"/>
      <c r="G88" s="55"/>
      <c r="H88" s="55"/>
      <c r="I88" s="55"/>
      <c r="J88" s="55"/>
      <c r="K88" s="55"/>
      <c r="L88" s="47"/>
      <c r="M88" s="48">
        <f>L88/E105</f>
        <v>0</v>
      </c>
    </row>
    <row r="89" spans="1:13" s="23" customFormat="1" ht="18" customHeight="1" thickBot="1" x14ac:dyDescent="0.25">
      <c r="A89" s="56" t="str">
        <f>"Zwischensumme "&amp;A85</f>
        <v>Zwischensumme Dokumentation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1"/>
      <c r="M89" s="52">
        <f>SUBTOTAL(109,M86:M88)</f>
        <v>0</v>
      </c>
    </row>
    <row r="90" spans="1:13" s="23" customFormat="1" ht="18" customHeight="1" thickTop="1" x14ac:dyDescent="0.2">
      <c r="A90" s="63" t="s">
        <v>40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5"/>
    </row>
    <row r="91" spans="1:13" s="23" customFormat="1" ht="18" customHeight="1" x14ac:dyDescent="0.2">
      <c r="A91" s="45"/>
      <c r="B91" s="46"/>
      <c r="C91" s="46"/>
      <c r="D91" s="55"/>
      <c r="E91" s="55"/>
      <c r="F91" s="55"/>
      <c r="G91" s="55"/>
      <c r="H91" s="55"/>
      <c r="I91" s="55"/>
      <c r="J91" s="55"/>
      <c r="K91" s="55"/>
      <c r="L91" s="47"/>
      <c r="M91" s="48">
        <f>L91/E105</f>
        <v>0</v>
      </c>
    </row>
    <row r="92" spans="1:13" s="23" customFormat="1" ht="18" customHeight="1" x14ac:dyDescent="0.2">
      <c r="A92" s="45"/>
      <c r="B92" s="46"/>
      <c r="C92" s="46"/>
      <c r="D92" s="55"/>
      <c r="E92" s="55"/>
      <c r="F92" s="55"/>
      <c r="G92" s="55"/>
      <c r="H92" s="55"/>
      <c r="I92" s="55"/>
      <c r="J92" s="55"/>
      <c r="K92" s="55"/>
      <c r="L92" s="47"/>
      <c r="M92" s="48">
        <f>L92/E105</f>
        <v>0</v>
      </c>
    </row>
    <row r="93" spans="1:13" s="23" customFormat="1" ht="18" customHeight="1" thickBot="1" x14ac:dyDescent="0.25">
      <c r="A93" s="56" t="str">
        <f>"Zwischensumme "&amp;A90</f>
        <v>Zwischensumme Sprachmittlung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1"/>
      <c r="M93" s="52">
        <f>SUBTOTAL(109,M91:M92)</f>
        <v>0</v>
      </c>
    </row>
    <row r="94" spans="1:13" s="23" customFormat="1" ht="36" customHeight="1" thickTop="1" thickBot="1" x14ac:dyDescent="0.25">
      <c r="A94" s="58" t="str">
        <f>"Zwischensumme "&amp;A75</f>
        <v>Zwischensumme 2. nachzuweisende zuschlagsfähige Kosten (Auslandsmaßnahme) oder nachzuweisende Sprachmittlungskosten (Inlandsmaßnahme)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49"/>
      <c r="M94" s="50">
        <f>SUBTOTAL(109,M78:M93)</f>
        <v>0</v>
      </c>
    </row>
    <row r="95" spans="1:13" s="15" customFormat="1" ht="15" x14ac:dyDescent="0.3">
      <c r="A95" s="24"/>
      <c r="B95" s="24"/>
      <c r="C95" s="24"/>
      <c r="D95" s="69"/>
      <c r="E95" s="69"/>
      <c r="F95" s="69"/>
      <c r="G95" s="69"/>
      <c r="H95" s="69"/>
      <c r="I95" s="69"/>
      <c r="J95" s="69"/>
      <c r="K95" s="69"/>
      <c r="L95" s="33"/>
      <c r="M95" s="25"/>
    </row>
    <row r="96" spans="1:13" s="18" customFormat="1" ht="18" x14ac:dyDescent="0.35">
      <c r="A96" s="13"/>
      <c r="B96" s="13"/>
      <c r="C96" s="13"/>
      <c r="D96" s="15"/>
      <c r="E96" s="15"/>
      <c r="F96" s="15"/>
      <c r="G96" s="15"/>
      <c r="H96" s="15"/>
      <c r="I96" s="15"/>
      <c r="J96" s="15"/>
      <c r="K96" s="15"/>
      <c r="L96" s="32"/>
      <c r="M96" s="15"/>
    </row>
    <row r="97" spans="1:13" s="15" customFormat="1" ht="18" customHeight="1" x14ac:dyDescent="0.35">
      <c r="A97" s="26"/>
      <c r="B97" s="26"/>
      <c r="C97" s="26"/>
      <c r="D97" s="18"/>
      <c r="E97" s="18"/>
      <c r="F97" s="18"/>
      <c r="G97" s="18"/>
      <c r="H97" s="18"/>
      <c r="I97" s="73" t="s">
        <v>48</v>
      </c>
      <c r="J97" s="73"/>
      <c r="K97" s="73"/>
      <c r="L97" s="70">
        <f>M73</f>
        <v>0</v>
      </c>
      <c r="M97" s="70"/>
    </row>
    <row r="98" spans="1:13" s="15" customFormat="1" ht="18" customHeight="1" x14ac:dyDescent="0.35">
      <c r="A98" s="13"/>
      <c r="B98" s="13"/>
      <c r="C98" s="13"/>
      <c r="I98" s="67" t="s">
        <v>49</v>
      </c>
      <c r="J98" s="67"/>
      <c r="K98" s="67"/>
      <c r="L98" s="71">
        <f>M94</f>
        <v>0</v>
      </c>
      <c r="M98" s="71"/>
    </row>
    <row r="99" spans="1:13" s="15" customFormat="1" ht="18" customHeight="1" thickBot="1" x14ac:dyDescent="0.4">
      <c r="A99" s="13"/>
      <c r="I99" s="68" t="s">
        <v>50</v>
      </c>
      <c r="J99" s="68"/>
      <c r="K99" s="68"/>
      <c r="L99" s="72">
        <f>L97+L98</f>
        <v>0</v>
      </c>
      <c r="M99" s="72"/>
    </row>
    <row r="100" spans="1:13" s="15" customFormat="1" ht="18" customHeight="1" thickTop="1" x14ac:dyDescent="0.35">
      <c r="A100" s="13"/>
      <c r="B100" s="27" t="s">
        <v>8</v>
      </c>
      <c r="C100" s="18"/>
      <c r="D100" s="18" t="str">
        <f>Dateneingabe!A25&amp;":"</f>
        <v>Kontoinhaber:in:</v>
      </c>
      <c r="F100" s="66" t="str">
        <f>IF(Dateneingabe!B25="","",Dateneingabe!B25)</f>
        <v/>
      </c>
      <c r="G100" s="66"/>
      <c r="H100" s="66"/>
      <c r="L100" s="32"/>
    </row>
    <row r="101" spans="1:13" s="15" customFormat="1" ht="18" customHeight="1" x14ac:dyDescent="0.35">
      <c r="A101" s="13"/>
      <c r="B101" s="26"/>
      <c r="C101" s="18"/>
      <c r="D101" s="18" t="str">
        <f>Dateneingabe!A26&amp;":"</f>
        <v>Geldinstitut / Bank:</v>
      </c>
      <c r="F101" s="66" t="str">
        <f>IF(Dateneingabe!B26="","",Dateneingabe!B26)</f>
        <v/>
      </c>
      <c r="G101" s="66"/>
      <c r="H101" s="66"/>
      <c r="L101" s="32"/>
    </row>
    <row r="102" spans="1:13" s="15" customFormat="1" ht="18" customHeight="1" x14ac:dyDescent="0.35">
      <c r="A102" s="13"/>
      <c r="B102" s="26"/>
      <c r="C102" s="18"/>
      <c r="D102" s="18" t="str">
        <f>Dateneingabe!A27&amp;":"</f>
        <v>IBAN:</v>
      </c>
      <c r="F102" s="66" t="str">
        <f>IF(Dateneingabe!B27="","",Dateneingabe!B27)</f>
        <v/>
      </c>
      <c r="G102" s="66"/>
      <c r="H102" s="66"/>
      <c r="L102" s="32"/>
    </row>
    <row r="103" spans="1:13" s="15" customFormat="1" ht="18" customHeight="1" x14ac:dyDescent="0.35">
      <c r="A103" s="13"/>
      <c r="B103" s="26"/>
      <c r="C103" s="18"/>
      <c r="D103" s="18" t="str">
        <f>Dateneingabe!A28&amp;":"</f>
        <v>BIC:</v>
      </c>
      <c r="F103" s="66" t="str">
        <f>IF(Dateneingabe!B28="","",Dateneingabe!B28)</f>
        <v/>
      </c>
      <c r="G103" s="66"/>
      <c r="H103" s="66"/>
      <c r="L103" s="32"/>
    </row>
    <row r="104" spans="1:13" s="15" customFormat="1" ht="18" customHeight="1" x14ac:dyDescent="0.35">
      <c r="A104" s="13"/>
      <c r="B104" s="26"/>
      <c r="C104" s="18"/>
      <c r="D104" s="18"/>
      <c r="F104" s="18"/>
      <c r="G104" s="18"/>
      <c r="L104" s="32"/>
    </row>
    <row r="105" spans="1:13" s="15" customFormat="1" ht="18" x14ac:dyDescent="0.35">
      <c r="A105" s="13"/>
      <c r="B105" s="27" t="s">
        <v>10</v>
      </c>
      <c r="C105" s="18"/>
      <c r="D105" s="28" t="s">
        <v>11</v>
      </c>
      <c r="E105" s="54">
        <f>Dateneingabe!B30</f>
        <v>1</v>
      </c>
      <c r="F105" s="18" t="str">
        <f>IF(Dateneingabe!B32="","ggf. Fremdwährung",Dateneingabe!B32)</f>
        <v>ggf. Fremdwährung</v>
      </c>
      <c r="L105" s="32"/>
    </row>
    <row r="106" spans="1:13" s="15" customFormat="1" ht="15" x14ac:dyDescent="0.3">
      <c r="A106" s="13"/>
      <c r="B106" s="13"/>
      <c r="C106" s="13"/>
      <c r="L106" s="32"/>
    </row>
    <row r="107" spans="1:13" s="15" customFormat="1" ht="15" x14ac:dyDescent="0.3">
      <c r="A107" s="13"/>
      <c r="B107" s="13"/>
      <c r="C107" s="13"/>
      <c r="L107" s="32"/>
    </row>
    <row r="108" spans="1:13" s="15" customFormat="1" ht="15" x14ac:dyDescent="0.3">
      <c r="A108" s="13"/>
      <c r="B108" s="13"/>
      <c r="C108" s="13"/>
      <c r="L108" s="32"/>
    </row>
    <row r="109" spans="1:13" s="15" customFormat="1" ht="15" x14ac:dyDescent="0.3">
      <c r="A109" s="13"/>
      <c r="B109" s="13"/>
      <c r="C109" s="13"/>
      <c r="L109" s="32"/>
    </row>
    <row r="110" spans="1:13" s="15" customFormat="1" ht="18" x14ac:dyDescent="0.35">
      <c r="A110" s="19" t="s">
        <v>27</v>
      </c>
      <c r="B110" s="19"/>
      <c r="C110" s="26"/>
      <c r="D110" s="18"/>
      <c r="E110" s="18"/>
      <c r="F110" s="18"/>
      <c r="G110" s="18"/>
      <c r="H110" s="18"/>
      <c r="I110" s="18"/>
      <c r="J110" s="18"/>
      <c r="L110" s="32"/>
    </row>
    <row r="111" spans="1:13" s="15" customFormat="1" ht="15" x14ac:dyDescent="0.3">
      <c r="A111" s="13"/>
      <c r="B111" s="13"/>
      <c r="C111" s="13"/>
      <c r="L111" s="32"/>
    </row>
    <row r="112" spans="1:13" s="15" customFormat="1" ht="15" x14ac:dyDescent="0.3">
      <c r="A112" s="13"/>
      <c r="B112" s="13"/>
      <c r="C112" s="13"/>
      <c r="L112" s="32"/>
    </row>
    <row r="113" spans="1:13" s="30" customFormat="1" ht="15" x14ac:dyDescent="0.3">
      <c r="A113" s="13"/>
      <c r="B113" s="13"/>
      <c r="C113" s="13"/>
      <c r="D113" s="15"/>
      <c r="E113" s="29"/>
      <c r="F113" s="29"/>
      <c r="G113" s="29"/>
      <c r="H113" s="15"/>
      <c r="I113" s="29"/>
      <c r="J113" s="29"/>
      <c r="K113" s="29"/>
      <c r="L113" s="34"/>
      <c r="M113" s="15"/>
    </row>
    <row r="114" spans="1:13" s="15" customFormat="1" ht="15" x14ac:dyDescent="0.3">
      <c r="A114" s="31"/>
      <c r="B114" s="31"/>
      <c r="C114" s="31"/>
      <c r="D114" s="30"/>
      <c r="E114" s="30" t="s">
        <v>52</v>
      </c>
      <c r="F114" s="30"/>
      <c r="G114" s="30"/>
      <c r="H114" s="30"/>
      <c r="I114" s="30" t="s">
        <v>9</v>
      </c>
      <c r="J114" s="30"/>
      <c r="K114" s="30"/>
      <c r="L114" s="35"/>
      <c r="M114" s="30"/>
    </row>
    <row r="115" spans="1:13" s="15" customFormat="1" ht="15" x14ac:dyDescent="0.3">
      <c r="A115" s="13"/>
      <c r="B115" s="13"/>
      <c r="C115" s="13"/>
      <c r="L115" s="32"/>
    </row>
    <row r="116" spans="1:13" s="15" customFormat="1" ht="15" x14ac:dyDescent="0.3">
      <c r="A116" s="13"/>
      <c r="B116" s="13"/>
      <c r="C116" s="13"/>
      <c r="L116" s="32"/>
    </row>
    <row r="117" spans="1:13" s="15" customFormat="1" ht="15" x14ac:dyDescent="0.3">
      <c r="A117" s="13"/>
      <c r="B117" s="13"/>
      <c r="C117" s="13"/>
      <c r="L117" s="32"/>
    </row>
    <row r="118" spans="1:13" s="15" customFormat="1" ht="15" x14ac:dyDescent="0.3">
      <c r="A118" s="13"/>
      <c r="B118" s="13"/>
      <c r="C118" s="13"/>
      <c r="L118" s="32"/>
    </row>
    <row r="119" spans="1:13" s="15" customFormat="1" ht="15" x14ac:dyDescent="0.3">
      <c r="A119" s="13"/>
      <c r="B119" s="13"/>
      <c r="C119" s="13"/>
      <c r="L119" s="32"/>
    </row>
    <row r="120" spans="1:13" s="15" customFormat="1" ht="15" x14ac:dyDescent="0.3">
      <c r="A120" s="13"/>
      <c r="B120" s="13"/>
      <c r="C120" s="13"/>
      <c r="L120" s="32"/>
    </row>
    <row r="121" spans="1:13" s="15" customFormat="1" ht="15" x14ac:dyDescent="0.3">
      <c r="A121" s="13"/>
      <c r="B121" s="13"/>
      <c r="C121" s="13"/>
      <c r="L121" s="32"/>
    </row>
    <row r="122" spans="1:13" s="15" customFormat="1" ht="15" x14ac:dyDescent="0.3">
      <c r="A122" s="13"/>
      <c r="B122" s="13"/>
      <c r="C122" s="13"/>
      <c r="L122" s="32"/>
    </row>
    <row r="123" spans="1:13" s="15" customFormat="1" ht="15" x14ac:dyDescent="0.3">
      <c r="A123" s="13"/>
      <c r="B123" s="13"/>
      <c r="C123" s="13"/>
      <c r="L123" s="32"/>
    </row>
    <row r="124" spans="1:13" s="15" customFormat="1" ht="15" x14ac:dyDescent="0.3">
      <c r="A124" s="13"/>
      <c r="B124" s="13"/>
      <c r="C124" s="13"/>
      <c r="L124" s="32"/>
    </row>
    <row r="125" spans="1:13" s="15" customFormat="1" ht="15" x14ac:dyDescent="0.3">
      <c r="A125" s="13"/>
      <c r="B125" s="13"/>
      <c r="C125" s="13"/>
      <c r="L125" s="32"/>
    </row>
    <row r="126" spans="1:13" s="15" customFormat="1" ht="15" x14ac:dyDescent="0.3">
      <c r="A126" s="13"/>
      <c r="B126" s="13"/>
      <c r="C126" s="13"/>
      <c r="L126" s="32"/>
    </row>
    <row r="127" spans="1:13" s="15" customFormat="1" ht="15" x14ac:dyDescent="0.3">
      <c r="A127" s="13"/>
      <c r="B127" s="13"/>
      <c r="C127" s="13"/>
      <c r="L127" s="32"/>
    </row>
    <row r="128" spans="1:13" s="15" customFormat="1" ht="15" x14ac:dyDescent="0.3">
      <c r="A128" s="13"/>
      <c r="B128" s="13"/>
      <c r="C128" s="13"/>
      <c r="L128" s="32"/>
    </row>
    <row r="129" spans="1:12" s="15" customFormat="1" ht="15" x14ac:dyDescent="0.3">
      <c r="A129" s="13"/>
      <c r="B129" s="13"/>
      <c r="C129" s="13"/>
      <c r="L129" s="32"/>
    </row>
    <row r="130" spans="1:12" s="15" customFormat="1" ht="15" x14ac:dyDescent="0.3">
      <c r="A130" s="13"/>
      <c r="B130" s="13"/>
      <c r="C130" s="13"/>
      <c r="L130" s="32"/>
    </row>
    <row r="131" spans="1:12" s="15" customFormat="1" ht="15" x14ac:dyDescent="0.3">
      <c r="A131" s="13"/>
      <c r="B131" s="13"/>
      <c r="C131" s="13"/>
      <c r="L131" s="32"/>
    </row>
    <row r="132" spans="1:12" s="15" customFormat="1" ht="15" x14ac:dyDescent="0.3">
      <c r="A132" s="13"/>
      <c r="B132" s="13"/>
      <c r="C132" s="13"/>
      <c r="L132" s="32"/>
    </row>
    <row r="133" spans="1:12" s="15" customFormat="1" ht="15" x14ac:dyDescent="0.3">
      <c r="A133" s="13"/>
      <c r="B133" s="13"/>
      <c r="C133" s="13"/>
      <c r="L133" s="32"/>
    </row>
    <row r="134" spans="1:12" s="15" customFormat="1" ht="15" x14ac:dyDescent="0.3">
      <c r="A134" s="13"/>
      <c r="B134" s="13"/>
      <c r="C134" s="13"/>
      <c r="L134" s="32"/>
    </row>
    <row r="135" spans="1:12" s="15" customFormat="1" ht="15" x14ac:dyDescent="0.3">
      <c r="A135" s="13"/>
      <c r="B135" s="13"/>
      <c r="C135" s="13"/>
      <c r="L135" s="32"/>
    </row>
    <row r="136" spans="1:12" s="15" customFormat="1" ht="15" x14ac:dyDescent="0.3">
      <c r="A136" s="13"/>
      <c r="B136" s="13"/>
      <c r="C136" s="13"/>
      <c r="L136" s="32"/>
    </row>
    <row r="137" spans="1:12" s="15" customFormat="1" ht="15" x14ac:dyDescent="0.3">
      <c r="A137" s="13"/>
      <c r="B137" s="13"/>
      <c r="C137" s="13"/>
      <c r="L137" s="32"/>
    </row>
    <row r="138" spans="1:12" s="15" customFormat="1" ht="15" x14ac:dyDescent="0.3">
      <c r="A138" s="13"/>
      <c r="B138" s="13"/>
      <c r="C138" s="13"/>
      <c r="L138" s="32"/>
    </row>
    <row r="139" spans="1:12" s="15" customFormat="1" ht="15" x14ac:dyDescent="0.3">
      <c r="A139" s="13"/>
      <c r="B139" s="13"/>
      <c r="C139" s="13"/>
      <c r="L139" s="32"/>
    </row>
    <row r="140" spans="1:12" s="15" customFormat="1" ht="15" x14ac:dyDescent="0.3">
      <c r="A140" s="13"/>
      <c r="B140" s="13"/>
      <c r="C140" s="13"/>
      <c r="L140" s="32"/>
    </row>
    <row r="141" spans="1:12" s="15" customFormat="1" ht="15" x14ac:dyDescent="0.3">
      <c r="A141" s="13"/>
      <c r="B141" s="13"/>
      <c r="C141" s="13"/>
      <c r="L141" s="32"/>
    </row>
    <row r="142" spans="1:12" s="15" customFormat="1" ht="15" x14ac:dyDescent="0.3">
      <c r="A142" s="13"/>
      <c r="B142" s="13"/>
      <c r="C142" s="13"/>
      <c r="L142" s="32"/>
    </row>
    <row r="143" spans="1:12" s="15" customFormat="1" ht="15" x14ac:dyDescent="0.3">
      <c r="A143" s="13"/>
      <c r="B143" s="13"/>
      <c r="C143" s="13"/>
      <c r="L143" s="32"/>
    </row>
    <row r="144" spans="1:12" s="15" customFormat="1" ht="15" x14ac:dyDescent="0.3">
      <c r="A144" s="13"/>
      <c r="B144" s="13"/>
      <c r="C144" s="13"/>
      <c r="L144" s="32"/>
    </row>
    <row r="145" spans="1:12" s="15" customFormat="1" ht="15" x14ac:dyDescent="0.3">
      <c r="A145" s="13"/>
      <c r="B145" s="13"/>
      <c r="C145" s="13"/>
      <c r="L145" s="32"/>
    </row>
    <row r="146" spans="1:12" s="15" customFormat="1" ht="15" x14ac:dyDescent="0.3">
      <c r="A146" s="13"/>
      <c r="B146" s="13"/>
      <c r="C146" s="13"/>
      <c r="L146" s="32"/>
    </row>
    <row r="147" spans="1:12" s="15" customFormat="1" ht="15" x14ac:dyDescent="0.3">
      <c r="A147" s="13"/>
      <c r="B147" s="13"/>
      <c r="C147" s="13"/>
      <c r="L147" s="32"/>
    </row>
    <row r="148" spans="1:12" s="15" customFormat="1" ht="15" x14ac:dyDescent="0.3">
      <c r="A148" s="13"/>
      <c r="B148" s="13"/>
      <c r="C148" s="13"/>
      <c r="L148" s="32"/>
    </row>
    <row r="149" spans="1:12" s="15" customFormat="1" ht="15" x14ac:dyDescent="0.3">
      <c r="A149" s="13"/>
      <c r="B149" s="13"/>
      <c r="C149" s="13"/>
      <c r="L149" s="32"/>
    </row>
    <row r="150" spans="1:12" s="15" customFormat="1" ht="15" x14ac:dyDescent="0.3">
      <c r="A150" s="13"/>
      <c r="B150" s="13"/>
      <c r="C150" s="13"/>
      <c r="L150" s="32"/>
    </row>
    <row r="151" spans="1:12" s="15" customFormat="1" ht="15" x14ac:dyDescent="0.3">
      <c r="A151" s="13"/>
      <c r="B151" s="13"/>
      <c r="C151" s="13"/>
      <c r="L151" s="32"/>
    </row>
    <row r="152" spans="1:12" s="15" customFormat="1" ht="15" x14ac:dyDescent="0.3">
      <c r="A152" s="13"/>
      <c r="B152" s="13"/>
      <c r="C152" s="13"/>
      <c r="L152" s="32"/>
    </row>
    <row r="153" spans="1:12" s="15" customFormat="1" ht="15" x14ac:dyDescent="0.3">
      <c r="A153" s="13"/>
      <c r="B153" s="13"/>
      <c r="C153" s="13"/>
      <c r="L153" s="32"/>
    </row>
    <row r="154" spans="1:12" s="15" customFormat="1" ht="15" x14ac:dyDescent="0.3">
      <c r="A154" s="13"/>
      <c r="B154" s="13"/>
      <c r="C154" s="13"/>
      <c r="L154" s="32"/>
    </row>
    <row r="155" spans="1:12" s="15" customFormat="1" ht="15" x14ac:dyDescent="0.3">
      <c r="A155" s="13"/>
      <c r="B155" s="13"/>
      <c r="C155" s="13"/>
      <c r="L155" s="32"/>
    </row>
    <row r="156" spans="1:12" s="15" customFormat="1" ht="15" x14ac:dyDescent="0.3">
      <c r="A156" s="13"/>
      <c r="B156" s="13"/>
      <c r="C156" s="13"/>
      <c r="L156" s="32"/>
    </row>
    <row r="157" spans="1:12" s="15" customFormat="1" ht="15" x14ac:dyDescent="0.3">
      <c r="A157" s="13"/>
      <c r="B157" s="13"/>
      <c r="C157" s="13"/>
      <c r="L157" s="32"/>
    </row>
    <row r="158" spans="1:12" s="15" customFormat="1" ht="15" x14ac:dyDescent="0.3">
      <c r="A158" s="13"/>
      <c r="B158" s="13"/>
      <c r="C158" s="13"/>
      <c r="L158" s="32"/>
    </row>
    <row r="159" spans="1:12" s="15" customFormat="1" ht="15" x14ac:dyDescent="0.3">
      <c r="A159" s="13"/>
      <c r="B159" s="13"/>
      <c r="C159" s="13"/>
      <c r="L159" s="32"/>
    </row>
    <row r="160" spans="1:12" s="15" customFormat="1" ht="15" x14ac:dyDescent="0.3">
      <c r="A160" s="13"/>
      <c r="B160" s="13"/>
      <c r="C160" s="13"/>
      <c r="L160" s="32"/>
    </row>
    <row r="161" spans="1:12" s="15" customFormat="1" ht="15" x14ac:dyDescent="0.3">
      <c r="A161" s="13"/>
      <c r="B161" s="13"/>
      <c r="C161" s="13"/>
      <c r="L161" s="32"/>
    </row>
    <row r="162" spans="1:12" s="15" customFormat="1" ht="15" x14ac:dyDescent="0.3">
      <c r="A162" s="13"/>
      <c r="B162" s="13"/>
      <c r="C162" s="13"/>
      <c r="L162" s="32"/>
    </row>
    <row r="163" spans="1:12" s="15" customFormat="1" ht="15" x14ac:dyDescent="0.3">
      <c r="A163" s="13"/>
      <c r="B163" s="13"/>
      <c r="C163" s="13"/>
      <c r="L163" s="32"/>
    </row>
    <row r="164" spans="1:12" s="15" customFormat="1" ht="15" x14ac:dyDescent="0.3">
      <c r="A164" s="13"/>
      <c r="B164" s="13"/>
      <c r="C164" s="13"/>
      <c r="L164" s="32"/>
    </row>
    <row r="165" spans="1:12" s="15" customFormat="1" ht="15" x14ac:dyDescent="0.3">
      <c r="A165" s="13"/>
      <c r="B165" s="13"/>
      <c r="C165" s="13"/>
      <c r="L165" s="32"/>
    </row>
    <row r="166" spans="1:12" s="15" customFormat="1" ht="15" x14ac:dyDescent="0.3">
      <c r="A166" s="13"/>
      <c r="B166" s="13"/>
      <c r="C166" s="13"/>
      <c r="L166" s="32"/>
    </row>
    <row r="167" spans="1:12" s="15" customFormat="1" ht="15" x14ac:dyDescent="0.3">
      <c r="A167" s="13"/>
      <c r="B167" s="13"/>
      <c r="C167" s="13"/>
      <c r="L167" s="32"/>
    </row>
    <row r="168" spans="1:12" s="15" customFormat="1" ht="15" x14ac:dyDescent="0.3">
      <c r="A168" s="13"/>
      <c r="B168" s="13"/>
      <c r="C168" s="13"/>
      <c r="L168" s="32"/>
    </row>
    <row r="169" spans="1:12" s="15" customFormat="1" ht="15" x14ac:dyDescent="0.3">
      <c r="A169" s="13"/>
      <c r="B169" s="13"/>
      <c r="C169" s="13"/>
      <c r="L169" s="32"/>
    </row>
    <row r="170" spans="1:12" s="15" customFormat="1" ht="15" x14ac:dyDescent="0.3">
      <c r="A170" s="13"/>
      <c r="B170" s="13"/>
      <c r="C170" s="13"/>
      <c r="L170" s="32"/>
    </row>
    <row r="171" spans="1:12" s="15" customFormat="1" ht="15" x14ac:dyDescent="0.3">
      <c r="A171" s="13"/>
      <c r="B171" s="13"/>
      <c r="C171" s="13"/>
      <c r="L171" s="32"/>
    </row>
    <row r="172" spans="1:12" s="15" customFormat="1" ht="15" x14ac:dyDescent="0.3">
      <c r="A172" s="13"/>
      <c r="B172" s="13"/>
      <c r="C172" s="13"/>
      <c r="L172" s="32"/>
    </row>
    <row r="173" spans="1:12" s="15" customFormat="1" ht="15" x14ac:dyDescent="0.3">
      <c r="A173" s="13"/>
      <c r="B173" s="13"/>
      <c r="C173" s="13"/>
      <c r="L173" s="32"/>
    </row>
    <row r="174" spans="1:12" s="15" customFormat="1" ht="15" x14ac:dyDescent="0.3">
      <c r="A174" s="13"/>
      <c r="B174" s="13"/>
      <c r="C174" s="13"/>
      <c r="L174" s="32"/>
    </row>
    <row r="175" spans="1:12" s="15" customFormat="1" ht="15" x14ac:dyDescent="0.3">
      <c r="A175" s="13"/>
      <c r="B175" s="13"/>
      <c r="C175" s="13"/>
      <c r="L175" s="32"/>
    </row>
    <row r="176" spans="1:12" s="15" customFormat="1" ht="15" x14ac:dyDescent="0.3">
      <c r="A176" s="13"/>
      <c r="B176" s="13"/>
      <c r="C176" s="13"/>
      <c r="L176" s="32"/>
    </row>
    <row r="177" spans="1:12" s="15" customFormat="1" ht="15" x14ac:dyDescent="0.3">
      <c r="A177" s="13"/>
      <c r="B177" s="13"/>
      <c r="C177" s="13"/>
      <c r="L177" s="32"/>
    </row>
    <row r="178" spans="1:12" s="15" customFormat="1" ht="15" x14ac:dyDescent="0.3">
      <c r="A178" s="13"/>
      <c r="B178" s="13"/>
      <c r="C178" s="13"/>
      <c r="L178" s="32"/>
    </row>
    <row r="179" spans="1:12" s="15" customFormat="1" ht="15" x14ac:dyDescent="0.3">
      <c r="A179" s="13"/>
      <c r="B179" s="13"/>
      <c r="C179" s="13"/>
      <c r="L179" s="32"/>
    </row>
    <row r="180" spans="1:12" s="15" customFormat="1" ht="15" x14ac:dyDescent="0.3">
      <c r="A180" s="13"/>
      <c r="B180" s="13"/>
      <c r="C180" s="13"/>
      <c r="L180" s="32"/>
    </row>
    <row r="181" spans="1:12" s="15" customFormat="1" ht="15" x14ac:dyDescent="0.3">
      <c r="A181" s="13"/>
      <c r="B181" s="13"/>
      <c r="C181" s="13"/>
      <c r="L181" s="32"/>
    </row>
    <row r="182" spans="1:12" s="15" customFormat="1" ht="15" x14ac:dyDescent="0.3">
      <c r="A182" s="13"/>
      <c r="B182" s="13"/>
      <c r="C182" s="13"/>
      <c r="L182" s="32"/>
    </row>
    <row r="183" spans="1:12" s="15" customFormat="1" ht="15" x14ac:dyDescent="0.3">
      <c r="A183" s="13"/>
      <c r="B183" s="13"/>
      <c r="C183" s="13"/>
      <c r="L183" s="32"/>
    </row>
    <row r="184" spans="1:12" s="15" customFormat="1" ht="15" x14ac:dyDescent="0.3">
      <c r="A184" s="13"/>
      <c r="B184" s="13"/>
      <c r="C184" s="13"/>
      <c r="L184" s="32"/>
    </row>
    <row r="185" spans="1:12" s="15" customFormat="1" ht="15" x14ac:dyDescent="0.3">
      <c r="A185" s="13"/>
      <c r="B185" s="13"/>
      <c r="C185" s="13"/>
      <c r="L185" s="32"/>
    </row>
    <row r="186" spans="1:12" s="15" customFormat="1" ht="15" x14ac:dyDescent="0.3">
      <c r="A186" s="13"/>
      <c r="B186" s="13"/>
      <c r="C186" s="13"/>
      <c r="L186" s="32"/>
    </row>
    <row r="187" spans="1:12" s="15" customFormat="1" ht="15" x14ac:dyDescent="0.3">
      <c r="A187" s="13"/>
      <c r="B187" s="13"/>
      <c r="C187" s="13"/>
      <c r="L187" s="32"/>
    </row>
    <row r="188" spans="1:12" s="15" customFormat="1" ht="15" x14ac:dyDescent="0.3">
      <c r="A188" s="13"/>
      <c r="B188" s="13"/>
      <c r="C188" s="13"/>
      <c r="L188" s="32"/>
    </row>
    <row r="189" spans="1:12" s="15" customFormat="1" ht="15" x14ac:dyDescent="0.3">
      <c r="A189" s="13"/>
      <c r="B189" s="13"/>
      <c r="C189" s="13"/>
      <c r="L189" s="32"/>
    </row>
    <row r="190" spans="1:12" s="15" customFormat="1" ht="15" x14ac:dyDescent="0.3">
      <c r="A190" s="13"/>
      <c r="B190" s="13"/>
      <c r="C190" s="13"/>
      <c r="L190" s="32"/>
    </row>
    <row r="191" spans="1:12" s="15" customFormat="1" ht="15" x14ac:dyDescent="0.3">
      <c r="A191" s="13"/>
      <c r="B191" s="13"/>
      <c r="C191" s="13"/>
      <c r="L191" s="32"/>
    </row>
    <row r="192" spans="1:12" s="15" customFormat="1" ht="15" x14ac:dyDescent="0.3">
      <c r="A192" s="13"/>
      <c r="B192" s="13"/>
      <c r="C192" s="13"/>
      <c r="L192" s="32"/>
    </row>
    <row r="193" spans="1:12" s="15" customFormat="1" ht="15" x14ac:dyDescent="0.3">
      <c r="A193" s="13"/>
      <c r="B193" s="13"/>
      <c r="C193" s="13"/>
      <c r="L193" s="32"/>
    </row>
    <row r="194" spans="1:12" s="15" customFormat="1" ht="15" x14ac:dyDescent="0.3">
      <c r="A194" s="13"/>
      <c r="B194" s="13"/>
      <c r="C194" s="13"/>
      <c r="L194" s="32"/>
    </row>
    <row r="195" spans="1:12" s="15" customFormat="1" ht="15" x14ac:dyDescent="0.3">
      <c r="A195" s="13"/>
      <c r="B195" s="13"/>
      <c r="C195" s="13"/>
      <c r="L195" s="32"/>
    </row>
    <row r="196" spans="1:12" s="15" customFormat="1" ht="15" x14ac:dyDescent="0.3">
      <c r="A196" s="13"/>
      <c r="B196" s="13"/>
      <c r="C196" s="13"/>
      <c r="L196" s="32"/>
    </row>
    <row r="197" spans="1:12" s="15" customFormat="1" ht="15" x14ac:dyDescent="0.3">
      <c r="A197" s="13"/>
      <c r="B197" s="13"/>
      <c r="C197" s="13"/>
      <c r="L197" s="32"/>
    </row>
    <row r="198" spans="1:12" s="15" customFormat="1" ht="15" x14ac:dyDescent="0.3">
      <c r="A198" s="13"/>
      <c r="B198" s="13"/>
      <c r="C198" s="13"/>
      <c r="L198" s="32"/>
    </row>
    <row r="199" spans="1:12" s="15" customFormat="1" ht="15" x14ac:dyDescent="0.3">
      <c r="A199" s="13"/>
      <c r="B199" s="13"/>
      <c r="C199" s="13"/>
      <c r="L199" s="32"/>
    </row>
    <row r="200" spans="1:12" s="15" customFormat="1" ht="15" x14ac:dyDescent="0.3">
      <c r="A200" s="13"/>
      <c r="B200" s="13"/>
      <c r="C200" s="13"/>
      <c r="L200" s="32"/>
    </row>
    <row r="201" spans="1:12" s="15" customFormat="1" ht="15" x14ac:dyDescent="0.3">
      <c r="A201" s="13"/>
      <c r="B201" s="13"/>
      <c r="C201" s="13"/>
      <c r="L201" s="32"/>
    </row>
    <row r="202" spans="1:12" s="15" customFormat="1" ht="15" x14ac:dyDescent="0.3">
      <c r="A202" s="13"/>
      <c r="B202" s="13"/>
      <c r="C202" s="13"/>
      <c r="L202" s="32"/>
    </row>
    <row r="203" spans="1:12" s="15" customFormat="1" ht="15" x14ac:dyDescent="0.3">
      <c r="A203" s="13"/>
      <c r="B203" s="13"/>
      <c r="C203" s="13"/>
      <c r="L203" s="32"/>
    </row>
    <row r="204" spans="1:12" s="15" customFormat="1" ht="15" x14ac:dyDescent="0.3">
      <c r="A204" s="13"/>
      <c r="B204" s="13"/>
      <c r="C204" s="13"/>
      <c r="L204" s="32"/>
    </row>
    <row r="205" spans="1:12" s="15" customFormat="1" ht="15" x14ac:dyDescent="0.3">
      <c r="A205" s="13"/>
      <c r="B205" s="13"/>
      <c r="C205" s="13"/>
      <c r="L205" s="32"/>
    </row>
    <row r="206" spans="1:12" s="15" customFormat="1" ht="15" x14ac:dyDescent="0.3">
      <c r="A206" s="13"/>
      <c r="B206" s="13"/>
      <c r="C206" s="13"/>
      <c r="L206" s="32"/>
    </row>
    <row r="207" spans="1:12" s="15" customFormat="1" ht="15" x14ac:dyDescent="0.3">
      <c r="A207" s="13"/>
      <c r="B207" s="13"/>
      <c r="C207" s="13"/>
      <c r="L207" s="32"/>
    </row>
    <row r="208" spans="1:12" s="15" customFormat="1" ht="15" x14ac:dyDescent="0.3">
      <c r="A208" s="13"/>
      <c r="B208" s="13"/>
      <c r="C208" s="13"/>
      <c r="L208" s="32"/>
    </row>
    <row r="209" spans="1:12" s="15" customFormat="1" ht="15" x14ac:dyDescent="0.3">
      <c r="A209" s="13"/>
      <c r="B209" s="13"/>
      <c r="C209" s="13"/>
      <c r="L209" s="32"/>
    </row>
    <row r="210" spans="1:12" s="15" customFormat="1" ht="15" x14ac:dyDescent="0.3">
      <c r="A210" s="13"/>
      <c r="B210" s="13"/>
      <c r="C210" s="13"/>
      <c r="L210" s="32"/>
    </row>
    <row r="211" spans="1:12" s="15" customFormat="1" ht="15" x14ac:dyDescent="0.3">
      <c r="A211" s="13"/>
      <c r="B211" s="13"/>
      <c r="C211" s="13"/>
      <c r="L211" s="32"/>
    </row>
    <row r="212" spans="1:12" s="15" customFormat="1" ht="15" x14ac:dyDescent="0.3">
      <c r="A212" s="13"/>
      <c r="B212" s="13"/>
      <c r="C212" s="13"/>
      <c r="L212" s="32"/>
    </row>
    <row r="213" spans="1:12" s="15" customFormat="1" ht="15" x14ac:dyDescent="0.3">
      <c r="A213" s="13"/>
      <c r="B213" s="13"/>
      <c r="C213" s="13"/>
      <c r="L213" s="32"/>
    </row>
    <row r="214" spans="1:12" s="15" customFormat="1" ht="15" x14ac:dyDescent="0.3">
      <c r="A214" s="13"/>
      <c r="B214" s="13"/>
      <c r="C214" s="13"/>
      <c r="L214" s="32"/>
    </row>
    <row r="215" spans="1:12" s="15" customFormat="1" ht="15" x14ac:dyDescent="0.3">
      <c r="A215" s="13"/>
      <c r="B215" s="13"/>
      <c r="C215" s="13"/>
      <c r="L215" s="32"/>
    </row>
    <row r="216" spans="1:12" s="15" customFormat="1" ht="15" x14ac:dyDescent="0.3">
      <c r="A216" s="13"/>
      <c r="B216" s="13"/>
      <c r="C216" s="13"/>
      <c r="L216" s="32"/>
    </row>
    <row r="217" spans="1:12" s="15" customFormat="1" ht="15" x14ac:dyDescent="0.3">
      <c r="A217" s="13"/>
      <c r="B217" s="13"/>
      <c r="C217" s="13"/>
      <c r="L217" s="32"/>
    </row>
    <row r="218" spans="1:12" s="15" customFormat="1" ht="15" x14ac:dyDescent="0.3">
      <c r="A218" s="13"/>
      <c r="B218" s="13"/>
      <c r="C218" s="13"/>
      <c r="L218" s="32"/>
    </row>
    <row r="219" spans="1:12" s="15" customFormat="1" ht="15" x14ac:dyDescent="0.3">
      <c r="A219" s="13"/>
      <c r="B219" s="13"/>
      <c r="C219" s="13"/>
      <c r="L219" s="32"/>
    </row>
    <row r="220" spans="1:12" s="15" customFormat="1" ht="15" x14ac:dyDescent="0.3">
      <c r="A220" s="13"/>
      <c r="B220" s="13"/>
      <c r="C220" s="13"/>
      <c r="L220" s="32"/>
    </row>
    <row r="221" spans="1:12" s="15" customFormat="1" ht="15" x14ac:dyDescent="0.3">
      <c r="A221" s="13"/>
      <c r="B221" s="13"/>
      <c r="C221" s="13"/>
      <c r="L221" s="32"/>
    </row>
    <row r="222" spans="1:12" s="15" customFormat="1" ht="15" x14ac:dyDescent="0.3">
      <c r="A222" s="13"/>
      <c r="B222" s="13"/>
      <c r="C222" s="13"/>
      <c r="L222" s="32"/>
    </row>
    <row r="223" spans="1:12" s="15" customFormat="1" ht="15" x14ac:dyDescent="0.3">
      <c r="A223" s="13"/>
      <c r="B223" s="13"/>
      <c r="C223" s="13"/>
      <c r="L223" s="32"/>
    </row>
    <row r="224" spans="1:12" s="15" customFormat="1" ht="15" x14ac:dyDescent="0.3">
      <c r="A224" s="13"/>
      <c r="B224" s="13"/>
      <c r="C224" s="13"/>
      <c r="L224" s="32"/>
    </row>
    <row r="225" spans="1:12" s="15" customFormat="1" ht="15" x14ac:dyDescent="0.3">
      <c r="A225" s="13"/>
      <c r="B225" s="13"/>
      <c r="C225" s="13"/>
      <c r="L225" s="32"/>
    </row>
    <row r="226" spans="1:12" s="15" customFormat="1" ht="15" x14ac:dyDescent="0.3">
      <c r="A226" s="13"/>
      <c r="B226" s="13"/>
      <c r="C226" s="13"/>
      <c r="L226" s="32"/>
    </row>
    <row r="227" spans="1:12" s="15" customFormat="1" ht="15" x14ac:dyDescent="0.3">
      <c r="A227" s="13"/>
      <c r="B227" s="13"/>
      <c r="C227" s="13"/>
      <c r="L227" s="32"/>
    </row>
    <row r="228" spans="1:12" s="15" customFormat="1" ht="15" x14ac:dyDescent="0.3">
      <c r="A228" s="13"/>
      <c r="B228" s="13"/>
      <c r="C228" s="13"/>
      <c r="L228" s="32"/>
    </row>
    <row r="229" spans="1:12" s="15" customFormat="1" ht="15" x14ac:dyDescent="0.3">
      <c r="A229" s="13"/>
      <c r="B229" s="13"/>
      <c r="C229" s="13"/>
      <c r="L229" s="32"/>
    </row>
    <row r="230" spans="1:12" s="15" customFormat="1" ht="15" x14ac:dyDescent="0.3">
      <c r="A230" s="13"/>
      <c r="B230" s="13"/>
      <c r="C230" s="13"/>
      <c r="L230" s="32"/>
    </row>
    <row r="231" spans="1:12" s="15" customFormat="1" ht="15" x14ac:dyDescent="0.3">
      <c r="A231" s="13"/>
      <c r="B231" s="13"/>
      <c r="C231" s="13"/>
      <c r="L231" s="32"/>
    </row>
    <row r="232" spans="1:12" s="15" customFormat="1" ht="15" x14ac:dyDescent="0.3">
      <c r="A232" s="13"/>
      <c r="B232" s="13"/>
      <c r="C232" s="13"/>
      <c r="L232" s="32"/>
    </row>
    <row r="233" spans="1:12" s="15" customFormat="1" ht="15" x14ac:dyDescent="0.3">
      <c r="A233" s="13"/>
      <c r="B233" s="13"/>
      <c r="C233" s="13"/>
      <c r="L233" s="32"/>
    </row>
    <row r="234" spans="1:12" s="15" customFormat="1" ht="15" x14ac:dyDescent="0.3">
      <c r="A234" s="13"/>
      <c r="B234" s="13"/>
      <c r="C234" s="13"/>
      <c r="L234" s="32"/>
    </row>
    <row r="235" spans="1:12" s="15" customFormat="1" ht="15" x14ac:dyDescent="0.3">
      <c r="A235" s="13"/>
      <c r="B235" s="13"/>
      <c r="C235" s="13"/>
      <c r="L235" s="32"/>
    </row>
    <row r="236" spans="1:12" s="15" customFormat="1" ht="15" x14ac:dyDescent="0.3">
      <c r="A236" s="13"/>
      <c r="B236" s="13"/>
      <c r="C236" s="13"/>
      <c r="L236" s="32"/>
    </row>
    <row r="237" spans="1:12" s="15" customFormat="1" ht="15" x14ac:dyDescent="0.3">
      <c r="A237" s="13"/>
      <c r="B237" s="13"/>
      <c r="C237" s="13"/>
      <c r="L237" s="32"/>
    </row>
    <row r="238" spans="1:12" s="15" customFormat="1" ht="15" x14ac:dyDescent="0.3">
      <c r="A238" s="13"/>
      <c r="B238" s="13"/>
      <c r="C238" s="13"/>
      <c r="L238" s="32"/>
    </row>
    <row r="239" spans="1:12" s="15" customFormat="1" ht="15" x14ac:dyDescent="0.3">
      <c r="A239" s="13"/>
      <c r="B239" s="13"/>
      <c r="C239" s="13"/>
      <c r="L239" s="32"/>
    </row>
    <row r="240" spans="1:12" s="15" customFormat="1" ht="15" x14ac:dyDescent="0.3">
      <c r="A240" s="13"/>
      <c r="B240" s="13"/>
      <c r="C240" s="13"/>
      <c r="L240" s="32"/>
    </row>
    <row r="241" spans="1:12" s="15" customFormat="1" ht="15" x14ac:dyDescent="0.3">
      <c r="A241" s="13"/>
      <c r="B241" s="13"/>
      <c r="C241" s="13"/>
      <c r="L241" s="32"/>
    </row>
    <row r="242" spans="1:12" s="15" customFormat="1" ht="15" x14ac:dyDescent="0.3">
      <c r="A242" s="13"/>
      <c r="B242" s="13"/>
      <c r="C242" s="13"/>
      <c r="L242" s="32"/>
    </row>
    <row r="243" spans="1:12" s="15" customFormat="1" ht="15" x14ac:dyDescent="0.3">
      <c r="A243" s="13"/>
      <c r="B243" s="13"/>
      <c r="C243" s="13"/>
      <c r="L243" s="32"/>
    </row>
    <row r="244" spans="1:12" s="15" customFormat="1" ht="15" x14ac:dyDescent="0.3">
      <c r="A244" s="13"/>
      <c r="B244" s="13"/>
      <c r="C244" s="13"/>
      <c r="L244" s="32"/>
    </row>
    <row r="245" spans="1:12" s="15" customFormat="1" ht="15" x14ac:dyDescent="0.3">
      <c r="A245" s="13"/>
      <c r="B245" s="13"/>
      <c r="C245" s="13"/>
      <c r="L245" s="32"/>
    </row>
    <row r="246" spans="1:12" s="15" customFormat="1" ht="15" x14ac:dyDescent="0.3">
      <c r="A246" s="13"/>
      <c r="B246" s="13"/>
      <c r="C246" s="13"/>
      <c r="L246" s="32"/>
    </row>
    <row r="247" spans="1:12" s="15" customFormat="1" ht="15" x14ac:dyDescent="0.3">
      <c r="A247" s="13"/>
      <c r="B247" s="13"/>
      <c r="C247" s="13"/>
      <c r="L247" s="32"/>
    </row>
    <row r="248" spans="1:12" s="15" customFormat="1" ht="15" x14ac:dyDescent="0.3">
      <c r="A248" s="13"/>
      <c r="B248" s="13"/>
      <c r="C248" s="13"/>
      <c r="L248" s="32"/>
    </row>
    <row r="249" spans="1:12" s="15" customFormat="1" ht="15" x14ac:dyDescent="0.3">
      <c r="A249" s="13"/>
      <c r="B249" s="13"/>
      <c r="C249" s="13"/>
      <c r="L249" s="32"/>
    </row>
    <row r="250" spans="1:12" s="15" customFormat="1" ht="15" x14ac:dyDescent="0.3">
      <c r="A250" s="13"/>
      <c r="B250" s="13"/>
      <c r="C250" s="13"/>
      <c r="L250" s="32"/>
    </row>
    <row r="251" spans="1:12" s="15" customFormat="1" ht="15" x14ac:dyDescent="0.3">
      <c r="A251" s="13"/>
      <c r="B251" s="13"/>
      <c r="C251" s="13"/>
      <c r="L251" s="32"/>
    </row>
    <row r="252" spans="1:12" s="15" customFormat="1" ht="15" x14ac:dyDescent="0.3">
      <c r="A252" s="13"/>
      <c r="B252" s="13"/>
      <c r="C252" s="13"/>
      <c r="L252" s="32"/>
    </row>
    <row r="253" spans="1:12" s="15" customFormat="1" ht="15" x14ac:dyDescent="0.3">
      <c r="A253" s="13"/>
      <c r="B253" s="13"/>
      <c r="C253" s="13"/>
      <c r="L253" s="32"/>
    </row>
    <row r="254" spans="1:12" s="15" customFormat="1" ht="15" x14ac:dyDescent="0.3">
      <c r="A254" s="13"/>
      <c r="B254" s="13"/>
      <c r="C254" s="13"/>
      <c r="L254" s="32"/>
    </row>
    <row r="255" spans="1:12" s="15" customFormat="1" ht="15" x14ac:dyDescent="0.3">
      <c r="A255" s="13"/>
      <c r="B255" s="13"/>
      <c r="C255" s="13"/>
      <c r="L255" s="32"/>
    </row>
    <row r="256" spans="1:12" s="15" customFormat="1" ht="15" x14ac:dyDescent="0.3">
      <c r="A256" s="13"/>
      <c r="B256" s="13"/>
      <c r="C256" s="13"/>
      <c r="L256" s="32"/>
    </row>
    <row r="257" spans="1:12" s="15" customFormat="1" ht="15" x14ac:dyDescent="0.3">
      <c r="A257" s="13"/>
      <c r="B257" s="13"/>
      <c r="C257" s="13"/>
      <c r="L257" s="32"/>
    </row>
    <row r="258" spans="1:12" s="15" customFormat="1" ht="15" x14ac:dyDescent="0.3">
      <c r="A258" s="13"/>
      <c r="B258" s="13"/>
      <c r="C258" s="13"/>
      <c r="L258" s="32"/>
    </row>
    <row r="259" spans="1:12" s="15" customFormat="1" ht="15" x14ac:dyDescent="0.3">
      <c r="A259" s="13"/>
      <c r="B259" s="13"/>
      <c r="C259" s="13"/>
      <c r="L259" s="32"/>
    </row>
    <row r="260" spans="1:12" s="15" customFormat="1" ht="15" x14ac:dyDescent="0.3">
      <c r="A260" s="13"/>
      <c r="B260" s="13"/>
      <c r="C260" s="13"/>
      <c r="L260" s="32"/>
    </row>
    <row r="261" spans="1:12" s="15" customFormat="1" ht="15" x14ac:dyDescent="0.3">
      <c r="A261" s="13"/>
      <c r="B261" s="13"/>
      <c r="C261" s="13"/>
      <c r="L261" s="32"/>
    </row>
    <row r="262" spans="1:12" s="15" customFormat="1" ht="15" x14ac:dyDescent="0.3">
      <c r="A262" s="13"/>
      <c r="B262" s="13"/>
      <c r="C262" s="13"/>
      <c r="L262" s="32"/>
    </row>
    <row r="263" spans="1:12" s="15" customFormat="1" ht="15" x14ac:dyDescent="0.3">
      <c r="A263" s="13"/>
      <c r="B263" s="13"/>
      <c r="C263" s="13"/>
      <c r="L263" s="32"/>
    </row>
    <row r="264" spans="1:12" s="15" customFormat="1" ht="15" x14ac:dyDescent="0.3">
      <c r="A264" s="13"/>
      <c r="B264" s="13"/>
      <c r="C264" s="13"/>
      <c r="L264" s="32"/>
    </row>
    <row r="265" spans="1:12" s="15" customFormat="1" ht="15" x14ac:dyDescent="0.3">
      <c r="A265" s="13"/>
      <c r="B265" s="13"/>
      <c r="C265" s="13"/>
      <c r="L265" s="32"/>
    </row>
    <row r="266" spans="1:12" s="15" customFormat="1" ht="15" x14ac:dyDescent="0.3">
      <c r="A266" s="13"/>
      <c r="B266" s="13"/>
      <c r="C266" s="13"/>
      <c r="L266" s="32"/>
    </row>
    <row r="267" spans="1:12" s="15" customFormat="1" ht="15" x14ac:dyDescent="0.3">
      <c r="A267" s="13"/>
      <c r="B267" s="13"/>
      <c r="C267" s="13"/>
      <c r="L267" s="32"/>
    </row>
    <row r="268" spans="1:12" s="15" customFormat="1" ht="15" x14ac:dyDescent="0.3">
      <c r="A268" s="13"/>
      <c r="B268" s="13"/>
      <c r="C268" s="13"/>
      <c r="L268" s="32"/>
    </row>
    <row r="269" spans="1:12" s="15" customFormat="1" ht="15" x14ac:dyDescent="0.3">
      <c r="A269" s="13"/>
      <c r="B269" s="13"/>
      <c r="C269" s="13"/>
      <c r="L269" s="32"/>
    </row>
    <row r="270" spans="1:12" s="15" customFormat="1" ht="15" x14ac:dyDescent="0.3">
      <c r="A270" s="13"/>
      <c r="B270" s="13"/>
      <c r="C270" s="13"/>
      <c r="L270" s="32"/>
    </row>
    <row r="271" spans="1:12" s="15" customFormat="1" ht="15" x14ac:dyDescent="0.3">
      <c r="A271" s="13"/>
      <c r="B271" s="13"/>
      <c r="C271" s="13"/>
      <c r="L271" s="32"/>
    </row>
    <row r="272" spans="1:12" s="15" customFormat="1" ht="15" x14ac:dyDescent="0.3">
      <c r="A272" s="13"/>
      <c r="B272" s="13"/>
      <c r="C272" s="13"/>
      <c r="L272" s="32"/>
    </row>
    <row r="273" spans="1:12" s="15" customFormat="1" ht="15" x14ac:dyDescent="0.3">
      <c r="A273" s="13"/>
      <c r="B273" s="13"/>
      <c r="C273" s="13"/>
      <c r="L273" s="32"/>
    </row>
    <row r="274" spans="1:12" s="15" customFormat="1" ht="15" x14ac:dyDescent="0.3">
      <c r="A274" s="13"/>
      <c r="B274" s="13"/>
      <c r="C274" s="13"/>
      <c r="L274" s="32"/>
    </row>
    <row r="275" spans="1:12" s="15" customFormat="1" ht="15" x14ac:dyDescent="0.3">
      <c r="A275" s="13"/>
      <c r="B275" s="13"/>
      <c r="C275" s="13"/>
      <c r="L275" s="32"/>
    </row>
    <row r="276" spans="1:12" s="15" customFormat="1" ht="15" x14ac:dyDescent="0.3">
      <c r="A276" s="13"/>
      <c r="B276" s="13"/>
      <c r="C276" s="13"/>
      <c r="L276" s="32"/>
    </row>
    <row r="277" spans="1:12" s="15" customFormat="1" ht="15" x14ac:dyDescent="0.3">
      <c r="A277" s="13"/>
      <c r="B277" s="13"/>
      <c r="C277" s="13"/>
      <c r="L277" s="32"/>
    </row>
    <row r="278" spans="1:12" s="15" customFormat="1" ht="15" x14ac:dyDescent="0.3">
      <c r="A278" s="13"/>
      <c r="B278" s="13"/>
      <c r="C278" s="13"/>
      <c r="L278" s="32"/>
    </row>
    <row r="279" spans="1:12" s="15" customFormat="1" ht="15" x14ac:dyDescent="0.3">
      <c r="A279" s="13"/>
      <c r="B279" s="13"/>
      <c r="C279" s="13"/>
      <c r="L279" s="32"/>
    </row>
    <row r="280" spans="1:12" s="15" customFormat="1" ht="15" x14ac:dyDescent="0.3">
      <c r="A280" s="13"/>
      <c r="B280" s="13"/>
      <c r="C280" s="13"/>
      <c r="L280" s="32"/>
    </row>
    <row r="281" spans="1:12" s="15" customFormat="1" ht="15" x14ac:dyDescent="0.3">
      <c r="A281" s="13"/>
      <c r="B281" s="13"/>
      <c r="C281" s="13"/>
      <c r="L281" s="32"/>
    </row>
    <row r="282" spans="1:12" s="15" customFormat="1" ht="15" x14ac:dyDescent="0.3">
      <c r="A282" s="13"/>
      <c r="B282" s="13"/>
      <c r="C282" s="13"/>
      <c r="L282" s="32"/>
    </row>
    <row r="283" spans="1:12" s="15" customFormat="1" ht="15" x14ac:dyDescent="0.3">
      <c r="A283" s="13"/>
      <c r="B283" s="13"/>
      <c r="C283" s="13"/>
      <c r="L283" s="32"/>
    </row>
    <row r="284" spans="1:12" s="15" customFormat="1" ht="15" x14ac:dyDescent="0.3">
      <c r="A284" s="13"/>
      <c r="B284" s="13"/>
      <c r="C284" s="13"/>
      <c r="L284" s="32"/>
    </row>
    <row r="285" spans="1:12" s="15" customFormat="1" ht="15" x14ac:dyDescent="0.3">
      <c r="A285" s="13"/>
      <c r="B285" s="13"/>
      <c r="C285" s="13"/>
      <c r="L285" s="32"/>
    </row>
    <row r="286" spans="1:12" s="15" customFormat="1" ht="15" x14ac:dyDescent="0.3">
      <c r="A286" s="13"/>
      <c r="B286" s="13"/>
      <c r="C286" s="13"/>
      <c r="L286" s="32"/>
    </row>
    <row r="287" spans="1:12" s="15" customFormat="1" ht="15" x14ac:dyDescent="0.3">
      <c r="A287" s="13"/>
      <c r="B287" s="13"/>
      <c r="C287" s="13"/>
      <c r="L287" s="32"/>
    </row>
    <row r="288" spans="1:12" s="15" customFormat="1" ht="15" x14ac:dyDescent="0.3">
      <c r="A288" s="13"/>
      <c r="B288" s="13"/>
      <c r="C288" s="13"/>
      <c r="L288" s="32"/>
    </row>
  </sheetData>
  <mergeCells count="158">
    <mergeCell ref="A63:M63"/>
    <mergeCell ref="F103:H103"/>
    <mergeCell ref="A7:D7"/>
    <mergeCell ref="A17:M17"/>
    <mergeCell ref="A6:D6"/>
    <mergeCell ref="J13:M13"/>
    <mergeCell ref="J14:M14"/>
    <mergeCell ref="D39:H39"/>
    <mergeCell ref="I39:K39"/>
    <mergeCell ref="D40:H40"/>
    <mergeCell ref="I40:K40"/>
    <mergeCell ref="D66:H66"/>
    <mergeCell ref="I66:K66"/>
    <mergeCell ref="D80:H80"/>
    <mergeCell ref="I80:K80"/>
    <mergeCell ref="D36:H36"/>
    <mergeCell ref="I36:K36"/>
    <mergeCell ref="D37:H37"/>
    <mergeCell ref="I37:K37"/>
    <mergeCell ref="D38:H38"/>
    <mergeCell ref="I38:K38"/>
    <mergeCell ref="D68:H68"/>
    <mergeCell ref="I68:K68"/>
    <mergeCell ref="D70:H70"/>
    <mergeCell ref="I70:K70"/>
    <mergeCell ref="D41:H41"/>
    <mergeCell ref="I41:K41"/>
    <mergeCell ref="D46:H46"/>
    <mergeCell ref="I46:K46"/>
    <mergeCell ref="A47:K47"/>
    <mergeCell ref="D65:H65"/>
    <mergeCell ref="A57:K57"/>
    <mergeCell ref="A58:M58"/>
    <mergeCell ref="A62:K62"/>
    <mergeCell ref="D64:H64"/>
    <mergeCell ref="I64:K64"/>
    <mergeCell ref="D60:H60"/>
    <mergeCell ref="I60:K60"/>
    <mergeCell ref="I50:K50"/>
    <mergeCell ref="D50:H50"/>
    <mergeCell ref="D54:H54"/>
    <mergeCell ref="I54:K54"/>
    <mergeCell ref="D53:H53"/>
    <mergeCell ref="I53:K53"/>
    <mergeCell ref="D51:H51"/>
    <mergeCell ref="I51:K51"/>
    <mergeCell ref="D52:H52"/>
    <mergeCell ref="I52:K52"/>
    <mergeCell ref="A19:M19"/>
    <mergeCell ref="D20:H20"/>
    <mergeCell ref="I20:K20"/>
    <mergeCell ref="D22:H22"/>
    <mergeCell ref="I22:K22"/>
    <mergeCell ref="D21:H21"/>
    <mergeCell ref="D34:H34"/>
    <mergeCell ref="I34:K34"/>
    <mergeCell ref="D42:H42"/>
    <mergeCell ref="I42:K42"/>
    <mergeCell ref="I35:K35"/>
    <mergeCell ref="A31:M31"/>
    <mergeCell ref="D28:H28"/>
    <mergeCell ref="I28:K28"/>
    <mergeCell ref="A8:D8"/>
    <mergeCell ref="J6:M6"/>
    <mergeCell ref="J7:M7"/>
    <mergeCell ref="J8:M8"/>
    <mergeCell ref="J9:M9"/>
    <mergeCell ref="J10:M10"/>
    <mergeCell ref="J11:M11"/>
    <mergeCell ref="J12:M12"/>
    <mergeCell ref="D18:H18"/>
    <mergeCell ref="I18:K18"/>
    <mergeCell ref="B15:C15"/>
    <mergeCell ref="F15:G15"/>
    <mergeCell ref="I21:K21"/>
    <mergeCell ref="D23:H23"/>
    <mergeCell ref="I23:K23"/>
    <mergeCell ref="A24:K24"/>
    <mergeCell ref="D56:H56"/>
    <mergeCell ref="I56:K56"/>
    <mergeCell ref="D59:H59"/>
    <mergeCell ref="I59:K59"/>
    <mergeCell ref="D55:H55"/>
    <mergeCell ref="I55:K55"/>
    <mergeCell ref="D27:H27"/>
    <mergeCell ref="I27:K27"/>
    <mergeCell ref="D26:H26"/>
    <mergeCell ref="I26:K26"/>
    <mergeCell ref="D29:H29"/>
    <mergeCell ref="I29:K29"/>
    <mergeCell ref="D45:H45"/>
    <mergeCell ref="I45:K45"/>
    <mergeCell ref="D49:H49"/>
    <mergeCell ref="I49:K49"/>
    <mergeCell ref="A48:M48"/>
    <mergeCell ref="D67:H67"/>
    <mergeCell ref="D76:H76"/>
    <mergeCell ref="I76:K76"/>
    <mergeCell ref="I78:K78"/>
    <mergeCell ref="A25:M25"/>
    <mergeCell ref="A30:K30"/>
    <mergeCell ref="D32:H32"/>
    <mergeCell ref="I32:K32"/>
    <mergeCell ref="D44:H44"/>
    <mergeCell ref="I44:K44"/>
    <mergeCell ref="D33:H33"/>
    <mergeCell ref="I33:K33"/>
    <mergeCell ref="D43:H43"/>
    <mergeCell ref="I43:K43"/>
    <mergeCell ref="D35:H35"/>
    <mergeCell ref="D71:H71"/>
    <mergeCell ref="I71:K71"/>
    <mergeCell ref="I65:K65"/>
    <mergeCell ref="I67:K67"/>
    <mergeCell ref="I61:K61"/>
    <mergeCell ref="A75:M75"/>
    <mergeCell ref="D69:H69"/>
    <mergeCell ref="I69:K69"/>
    <mergeCell ref="D61:H61"/>
    <mergeCell ref="A89:K89"/>
    <mergeCell ref="D87:H87"/>
    <mergeCell ref="I87:K87"/>
    <mergeCell ref="F101:H101"/>
    <mergeCell ref="F102:H102"/>
    <mergeCell ref="I98:K98"/>
    <mergeCell ref="I99:K99"/>
    <mergeCell ref="F100:H100"/>
    <mergeCell ref="I95:K95"/>
    <mergeCell ref="D95:H95"/>
    <mergeCell ref="A90:M90"/>
    <mergeCell ref="D91:H91"/>
    <mergeCell ref="I91:K91"/>
    <mergeCell ref="D92:H92"/>
    <mergeCell ref="I92:K92"/>
    <mergeCell ref="A93:K93"/>
    <mergeCell ref="L97:M97"/>
    <mergeCell ref="L98:M98"/>
    <mergeCell ref="L99:M99"/>
    <mergeCell ref="I97:K97"/>
    <mergeCell ref="A94:K94"/>
    <mergeCell ref="D81:H81"/>
    <mergeCell ref="I81:K81"/>
    <mergeCell ref="I79:K79"/>
    <mergeCell ref="D78:H78"/>
    <mergeCell ref="D88:H88"/>
    <mergeCell ref="I88:K88"/>
    <mergeCell ref="A72:K72"/>
    <mergeCell ref="A73:K73"/>
    <mergeCell ref="A77:M77"/>
    <mergeCell ref="A84:K84"/>
    <mergeCell ref="A85:M85"/>
    <mergeCell ref="D86:H86"/>
    <mergeCell ref="I86:K86"/>
    <mergeCell ref="D82:H82"/>
    <mergeCell ref="I82:K82"/>
    <mergeCell ref="D83:H83"/>
    <mergeCell ref="I83:K83"/>
    <mergeCell ref="D79:H79"/>
  </mergeCells>
  <phoneticPr fontId="0" type="noConversion"/>
  <pageMargins left="0.39370078740157483" right="0.19685039370078741" top="0.75196850393700787" bottom="0.75196850393700787" header="0.31102362204724415" footer="0.31102362204724415"/>
  <pageSetup paperSize="9" scale="87" fitToWidth="0" fitToHeight="0" orientation="landscape" horizontalDpi="4294967293" verticalDpi="1200" r:id="rId1"/>
  <headerFooter alignWithMargins="0">
    <oddFooter>&amp;L&amp;8THW-Jugend e.V. Bundesgeschäftsstelle
Formatvorlage: 23.02.2022&amp;C&amp;8Seite &amp;P von &amp;N&amp;R&amp;8Redaktionelle Änderung: 04.08.2022</oddFooter>
  </headerFooter>
  <rowBreaks count="3" manualBreakCount="3">
    <brk id="30" max="16383" man="1"/>
    <brk id="62" max="16383" man="1"/>
    <brk id="8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Nachweis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Guinard Rudat, Nathalie</cp:lastModifiedBy>
  <cp:lastPrinted>2022-06-07T13:07:47Z</cp:lastPrinted>
  <dcterms:created xsi:type="dcterms:W3CDTF">1996-10-17T05:27:31Z</dcterms:created>
  <dcterms:modified xsi:type="dcterms:W3CDTF">2022-08-04T13:22:29Z</dcterms:modified>
</cp:coreProperties>
</file>