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hwjugendev.sharepoint.com/sites/ma_bgst_teams/Freigegebene Dokumente/General/_personen/GemeinsameDateien/Foerderung/4311_Gruppenarbeit/2026/Antrag+Mitgliederlisten/"/>
    </mc:Choice>
  </mc:AlternateContent>
  <xr:revisionPtr revIDLastSave="787" documentId="8_{8D20885A-3074-485E-949E-6CC6DC1FFD60}" xr6:coauthVersionLast="47" xr6:coauthVersionMax="47" xr10:uidLastSave="{8760510F-8AAA-4724-B1CC-2E752265449B}"/>
  <bookViews>
    <workbookView xWindow="28680" yWindow="-300" windowWidth="29040" windowHeight="17520" xr2:uid="{00000000-000D-0000-FFFF-FFFF00000000}"/>
  </bookViews>
  <sheets>
    <sheet name="Antrag" sheetId="1" r:id="rId1"/>
    <sheet name="Mitgliederliste" sheetId="2" r:id="rId2"/>
    <sheet name="Hilfe-Datei" sheetId="3" r:id="rId3"/>
  </sheets>
  <definedNames>
    <definedName name="_xlnm.Print_Area" localSheetId="0">Antrag!$A$1:$T$71</definedName>
    <definedName name="_xlnm.Print_Area" localSheetId="1">Mitgliederliste!$A:$E</definedName>
    <definedName name="_xlnm.Print_Titles" localSheetId="0">Antrag!$1:$3</definedName>
    <definedName name="_xlnm.Print_Titles" localSheetId="1">Mitgliederliste!$1:$4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2" l="1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V6" i="2" l="1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A27" i="1"/>
  <c r="G6" i="2"/>
  <c r="H23" i="2" l="1"/>
  <c r="J23" i="2" s="1"/>
  <c r="H28" i="2"/>
  <c r="I28" i="2" s="1"/>
  <c r="M28" i="2"/>
  <c r="N28" i="2" s="1"/>
  <c r="R28" i="2"/>
  <c r="S28" i="2" s="1"/>
  <c r="W28" i="2"/>
  <c r="X28" i="2" s="1"/>
  <c r="H29" i="2"/>
  <c r="J29" i="2" s="1"/>
  <c r="M29" i="2"/>
  <c r="N29" i="2" s="1"/>
  <c r="R29" i="2"/>
  <c r="S29" i="2" s="1"/>
  <c r="W29" i="2"/>
  <c r="Z29" i="2" s="1"/>
  <c r="H30" i="2"/>
  <c r="I30" i="2" s="1"/>
  <c r="M30" i="2"/>
  <c r="N30" i="2" s="1"/>
  <c r="R30" i="2"/>
  <c r="T30" i="2" s="1"/>
  <c r="W30" i="2"/>
  <c r="X30" i="2" s="1"/>
  <c r="H31" i="2"/>
  <c r="I31" i="2" s="1"/>
  <c r="M31" i="2"/>
  <c r="N31" i="2" s="1"/>
  <c r="R31" i="2"/>
  <c r="S31" i="2" s="1"/>
  <c r="W31" i="2"/>
  <c r="X31" i="2" s="1"/>
  <c r="H32" i="2"/>
  <c r="J32" i="2" s="1"/>
  <c r="M32" i="2"/>
  <c r="N32" i="2" s="1"/>
  <c r="R32" i="2"/>
  <c r="S32" i="2" s="1"/>
  <c r="W32" i="2"/>
  <c r="X32" i="2" s="1"/>
  <c r="H33" i="2"/>
  <c r="I33" i="2" s="1"/>
  <c r="M33" i="2"/>
  <c r="N33" i="2" s="1"/>
  <c r="R33" i="2"/>
  <c r="T33" i="2" s="1"/>
  <c r="W33" i="2"/>
  <c r="X33" i="2" s="1"/>
  <c r="H34" i="2"/>
  <c r="I34" i="2" s="1"/>
  <c r="M34" i="2"/>
  <c r="N34" i="2" s="1"/>
  <c r="R34" i="2"/>
  <c r="S34" i="2" s="1"/>
  <c r="W34" i="2"/>
  <c r="X34" i="2" s="1"/>
  <c r="H35" i="2"/>
  <c r="J35" i="2" s="1"/>
  <c r="M35" i="2"/>
  <c r="N35" i="2" s="1"/>
  <c r="R35" i="2"/>
  <c r="S35" i="2" s="1"/>
  <c r="W35" i="2"/>
  <c r="X35" i="2" s="1"/>
  <c r="H36" i="2"/>
  <c r="I36" i="2" s="1"/>
  <c r="M36" i="2"/>
  <c r="N36" i="2" s="1"/>
  <c r="R36" i="2"/>
  <c r="T36" i="2" s="1"/>
  <c r="W36" i="2"/>
  <c r="X36" i="2" s="1"/>
  <c r="H37" i="2"/>
  <c r="I37" i="2" s="1"/>
  <c r="M37" i="2"/>
  <c r="O37" i="2" s="1"/>
  <c r="R37" i="2"/>
  <c r="S37" i="2" s="1"/>
  <c r="W37" i="2"/>
  <c r="X37" i="2" s="1"/>
  <c r="H38" i="2"/>
  <c r="J38" i="2" s="1"/>
  <c r="M38" i="2"/>
  <c r="N38" i="2" s="1"/>
  <c r="R38" i="2"/>
  <c r="S38" i="2" s="1"/>
  <c r="W38" i="2"/>
  <c r="Y38" i="2" s="1"/>
  <c r="H39" i="2"/>
  <c r="I39" i="2" s="1"/>
  <c r="M39" i="2"/>
  <c r="N39" i="2" s="1"/>
  <c r="R39" i="2"/>
  <c r="T39" i="2" s="1"/>
  <c r="W39" i="2"/>
  <c r="X39" i="2" s="1"/>
  <c r="H40" i="2"/>
  <c r="I40" i="2" s="1"/>
  <c r="M40" i="2"/>
  <c r="O40" i="2" s="1"/>
  <c r="R40" i="2"/>
  <c r="S40" i="2" s="1"/>
  <c r="W40" i="2"/>
  <c r="X40" i="2" s="1"/>
  <c r="H41" i="2"/>
  <c r="J41" i="2" s="1"/>
  <c r="M41" i="2"/>
  <c r="N41" i="2" s="1"/>
  <c r="R41" i="2"/>
  <c r="S41" i="2" s="1"/>
  <c r="W41" i="2"/>
  <c r="Z41" i="2" s="1"/>
  <c r="H42" i="2"/>
  <c r="I42" i="2" s="1"/>
  <c r="M42" i="2"/>
  <c r="N42" i="2" s="1"/>
  <c r="R42" i="2"/>
  <c r="T42" i="2" s="1"/>
  <c r="W42" i="2"/>
  <c r="X42" i="2" s="1"/>
  <c r="H43" i="2"/>
  <c r="I43" i="2" s="1"/>
  <c r="M43" i="2"/>
  <c r="N43" i="2" s="1"/>
  <c r="R43" i="2"/>
  <c r="S43" i="2" s="1"/>
  <c r="W43" i="2"/>
  <c r="X43" i="2" s="1"/>
  <c r="H44" i="2"/>
  <c r="J44" i="2" s="1"/>
  <c r="M44" i="2"/>
  <c r="N44" i="2" s="1"/>
  <c r="R44" i="2"/>
  <c r="S44" i="2" s="1"/>
  <c r="W44" i="2"/>
  <c r="X44" i="2" s="1"/>
  <c r="H45" i="2"/>
  <c r="I45" i="2" s="1"/>
  <c r="M45" i="2"/>
  <c r="N45" i="2" s="1"/>
  <c r="R45" i="2"/>
  <c r="T45" i="2" s="1"/>
  <c r="W45" i="2"/>
  <c r="X45" i="2" s="1"/>
  <c r="H46" i="2"/>
  <c r="I46" i="2" s="1"/>
  <c r="M46" i="2"/>
  <c r="P46" i="2" s="1"/>
  <c r="R46" i="2"/>
  <c r="S46" i="2" s="1"/>
  <c r="W46" i="2"/>
  <c r="X46" i="2" s="1"/>
  <c r="H47" i="2"/>
  <c r="J47" i="2" s="1"/>
  <c r="M47" i="2"/>
  <c r="N47" i="2" s="1"/>
  <c r="R47" i="2"/>
  <c r="S47" i="2" s="1"/>
  <c r="W47" i="2"/>
  <c r="X47" i="2" s="1"/>
  <c r="H48" i="2"/>
  <c r="I48" i="2" s="1"/>
  <c r="M48" i="2"/>
  <c r="N48" i="2" s="1"/>
  <c r="R48" i="2"/>
  <c r="T48" i="2" s="1"/>
  <c r="W48" i="2"/>
  <c r="X48" i="2" s="1"/>
  <c r="H49" i="2"/>
  <c r="I49" i="2" s="1"/>
  <c r="M49" i="2"/>
  <c r="N49" i="2" s="1"/>
  <c r="R49" i="2"/>
  <c r="S49" i="2" s="1"/>
  <c r="W49" i="2"/>
  <c r="X49" i="2" s="1"/>
  <c r="H50" i="2"/>
  <c r="J50" i="2" s="1"/>
  <c r="M50" i="2"/>
  <c r="N50" i="2" s="1"/>
  <c r="R50" i="2"/>
  <c r="S50" i="2" s="1"/>
  <c r="W50" i="2"/>
  <c r="X50" i="2" s="1"/>
  <c r="H51" i="2"/>
  <c r="I51" i="2" s="1"/>
  <c r="M51" i="2"/>
  <c r="N51" i="2" s="1"/>
  <c r="R51" i="2"/>
  <c r="T51" i="2" s="1"/>
  <c r="W51" i="2"/>
  <c r="X51" i="2" s="1"/>
  <c r="H52" i="2"/>
  <c r="I52" i="2" s="1"/>
  <c r="M52" i="2"/>
  <c r="N52" i="2" s="1"/>
  <c r="R52" i="2"/>
  <c r="S52" i="2" s="1"/>
  <c r="W52" i="2"/>
  <c r="X52" i="2" s="1"/>
  <c r="H53" i="2"/>
  <c r="J53" i="2" s="1"/>
  <c r="M53" i="2"/>
  <c r="N53" i="2" s="1"/>
  <c r="R53" i="2"/>
  <c r="S53" i="2" s="1"/>
  <c r="W53" i="2"/>
  <c r="X53" i="2" s="1"/>
  <c r="H54" i="2"/>
  <c r="I54" i="2" s="1"/>
  <c r="M54" i="2"/>
  <c r="N54" i="2" s="1"/>
  <c r="R54" i="2"/>
  <c r="T54" i="2" s="1"/>
  <c r="W54" i="2"/>
  <c r="X54" i="2" s="1"/>
  <c r="H55" i="2"/>
  <c r="I55" i="2" s="1"/>
  <c r="M55" i="2"/>
  <c r="N55" i="2" s="1"/>
  <c r="R55" i="2"/>
  <c r="S55" i="2" s="1"/>
  <c r="W55" i="2"/>
  <c r="X55" i="2" s="1"/>
  <c r="H56" i="2"/>
  <c r="J56" i="2" s="1"/>
  <c r="M56" i="2"/>
  <c r="N56" i="2" s="1"/>
  <c r="R56" i="2"/>
  <c r="S56" i="2" s="1"/>
  <c r="W56" i="2"/>
  <c r="X56" i="2" s="1"/>
  <c r="H57" i="2"/>
  <c r="I57" i="2" s="1"/>
  <c r="M57" i="2"/>
  <c r="N57" i="2" s="1"/>
  <c r="R57" i="2"/>
  <c r="T57" i="2" s="1"/>
  <c r="W57" i="2"/>
  <c r="X57" i="2" s="1"/>
  <c r="H58" i="2"/>
  <c r="I58" i="2" s="1"/>
  <c r="M58" i="2"/>
  <c r="N58" i="2" s="1"/>
  <c r="R58" i="2"/>
  <c r="S58" i="2" s="1"/>
  <c r="W58" i="2"/>
  <c r="X58" i="2" s="1"/>
  <c r="H59" i="2"/>
  <c r="J59" i="2" s="1"/>
  <c r="M59" i="2"/>
  <c r="N59" i="2" s="1"/>
  <c r="R59" i="2"/>
  <c r="S59" i="2" s="1"/>
  <c r="W59" i="2"/>
  <c r="X59" i="2" s="1"/>
  <c r="H60" i="2"/>
  <c r="I60" i="2" s="1"/>
  <c r="M60" i="2"/>
  <c r="N60" i="2" s="1"/>
  <c r="R60" i="2"/>
  <c r="T60" i="2" s="1"/>
  <c r="W60" i="2"/>
  <c r="X60" i="2" s="1"/>
  <c r="H61" i="2"/>
  <c r="I61" i="2" s="1"/>
  <c r="M61" i="2"/>
  <c r="N61" i="2" s="1"/>
  <c r="R61" i="2"/>
  <c r="S61" i="2" s="1"/>
  <c r="W61" i="2"/>
  <c r="X61" i="2" s="1"/>
  <c r="H62" i="2"/>
  <c r="J62" i="2" s="1"/>
  <c r="M62" i="2"/>
  <c r="N62" i="2" s="1"/>
  <c r="R62" i="2"/>
  <c r="S62" i="2" s="1"/>
  <c r="W62" i="2"/>
  <c r="X62" i="2" s="1"/>
  <c r="H63" i="2"/>
  <c r="I63" i="2" s="1"/>
  <c r="M63" i="2"/>
  <c r="N63" i="2" s="1"/>
  <c r="R63" i="2"/>
  <c r="T63" i="2" s="1"/>
  <c r="W63" i="2"/>
  <c r="X63" i="2" s="1"/>
  <c r="H64" i="2"/>
  <c r="I64" i="2" s="1"/>
  <c r="M64" i="2"/>
  <c r="N64" i="2" s="1"/>
  <c r="R64" i="2"/>
  <c r="S64" i="2" s="1"/>
  <c r="W64" i="2"/>
  <c r="X64" i="2" s="1"/>
  <c r="H65" i="2"/>
  <c r="J65" i="2" s="1"/>
  <c r="M65" i="2"/>
  <c r="N65" i="2" s="1"/>
  <c r="R65" i="2"/>
  <c r="S65" i="2" s="1"/>
  <c r="W65" i="2"/>
  <c r="X65" i="2" s="1"/>
  <c r="H66" i="2"/>
  <c r="I66" i="2" s="1"/>
  <c r="M66" i="2"/>
  <c r="N66" i="2" s="1"/>
  <c r="R66" i="2"/>
  <c r="T66" i="2" s="1"/>
  <c r="W66" i="2"/>
  <c r="X66" i="2" s="1"/>
  <c r="H67" i="2"/>
  <c r="I67" i="2" s="1"/>
  <c r="M67" i="2"/>
  <c r="N67" i="2" s="1"/>
  <c r="R67" i="2"/>
  <c r="S67" i="2" s="1"/>
  <c r="W67" i="2"/>
  <c r="X67" i="2" s="1"/>
  <c r="H68" i="2"/>
  <c r="J68" i="2" s="1"/>
  <c r="M68" i="2"/>
  <c r="N68" i="2" s="1"/>
  <c r="R68" i="2"/>
  <c r="S68" i="2" s="1"/>
  <c r="W68" i="2"/>
  <c r="X68" i="2" s="1"/>
  <c r="H69" i="2"/>
  <c r="I69" i="2" s="1"/>
  <c r="M69" i="2"/>
  <c r="N69" i="2" s="1"/>
  <c r="R69" i="2"/>
  <c r="T69" i="2" s="1"/>
  <c r="W69" i="2"/>
  <c r="X69" i="2" s="1"/>
  <c r="H70" i="2"/>
  <c r="I70" i="2" s="1"/>
  <c r="M70" i="2"/>
  <c r="N70" i="2" s="1"/>
  <c r="R70" i="2"/>
  <c r="S70" i="2" s="1"/>
  <c r="W70" i="2"/>
  <c r="X70" i="2" s="1"/>
  <c r="H71" i="2"/>
  <c r="J71" i="2" s="1"/>
  <c r="M71" i="2"/>
  <c r="N71" i="2" s="1"/>
  <c r="R71" i="2"/>
  <c r="S71" i="2" s="1"/>
  <c r="W71" i="2"/>
  <c r="Y71" i="2" s="1"/>
  <c r="H72" i="2"/>
  <c r="I72" i="2" s="1"/>
  <c r="M72" i="2"/>
  <c r="N72" i="2" s="1"/>
  <c r="R72" i="2"/>
  <c r="T72" i="2" s="1"/>
  <c r="W72" i="2"/>
  <c r="X72" i="2" s="1"/>
  <c r="H73" i="2"/>
  <c r="I73" i="2" s="1"/>
  <c r="M73" i="2"/>
  <c r="O73" i="2" s="1"/>
  <c r="R73" i="2"/>
  <c r="S73" i="2" s="1"/>
  <c r="W73" i="2"/>
  <c r="X73" i="2" s="1"/>
  <c r="H74" i="2"/>
  <c r="J74" i="2" s="1"/>
  <c r="M74" i="2"/>
  <c r="N74" i="2" s="1"/>
  <c r="R74" i="2"/>
  <c r="S74" i="2" s="1"/>
  <c r="W74" i="2"/>
  <c r="X74" i="2" s="1"/>
  <c r="H75" i="2"/>
  <c r="I75" i="2" s="1"/>
  <c r="M75" i="2"/>
  <c r="N75" i="2" s="1"/>
  <c r="R75" i="2"/>
  <c r="T75" i="2" s="1"/>
  <c r="W75" i="2"/>
  <c r="X75" i="2" s="1"/>
  <c r="H76" i="2"/>
  <c r="I76" i="2" s="1"/>
  <c r="M76" i="2"/>
  <c r="N76" i="2" s="1"/>
  <c r="R76" i="2"/>
  <c r="S76" i="2" s="1"/>
  <c r="W76" i="2"/>
  <c r="X76" i="2" s="1"/>
  <c r="H77" i="2"/>
  <c r="J77" i="2" s="1"/>
  <c r="M77" i="2"/>
  <c r="N77" i="2" s="1"/>
  <c r="R77" i="2"/>
  <c r="S77" i="2" s="1"/>
  <c r="W77" i="2"/>
  <c r="Y77" i="2" s="1"/>
  <c r="H78" i="2"/>
  <c r="I78" i="2" s="1"/>
  <c r="M78" i="2"/>
  <c r="N78" i="2" s="1"/>
  <c r="R78" i="2"/>
  <c r="T78" i="2" s="1"/>
  <c r="W78" i="2"/>
  <c r="X78" i="2" s="1"/>
  <c r="H79" i="2"/>
  <c r="I79" i="2" s="1"/>
  <c r="M79" i="2"/>
  <c r="P79" i="2" s="1"/>
  <c r="R79" i="2"/>
  <c r="S79" i="2" s="1"/>
  <c r="W79" i="2"/>
  <c r="X79" i="2" s="1"/>
  <c r="H80" i="2"/>
  <c r="J80" i="2" s="1"/>
  <c r="M80" i="2"/>
  <c r="N80" i="2" s="1"/>
  <c r="R80" i="2"/>
  <c r="S80" i="2" s="1"/>
  <c r="W80" i="2"/>
  <c r="X80" i="2" s="1"/>
  <c r="H81" i="2"/>
  <c r="I81" i="2" s="1"/>
  <c r="M81" i="2"/>
  <c r="N81" i="2" s="1"/>
  <c r="R81" i="2"/>
  <c r="T81" i="2" s="1"/>
  <c r="W81" i="2"/>
  <c r="X81" i="2" s="1"/>
  <c r="H82" i="2"/>
  <c r="I82" i="2" s="1"/>
  <c r="M82" i="2"/>
  <c r="N82" i="2" s="1"/>
  <c r="R82" i="2"/>
  <c r="S82" i="2" s="1"/>
  <c r="W82" i="2"/>
  <c r="X82" i="2" s="1"/>
  <c r="H83" i="2"/>
  <c r="J83" i="2" s="1"/>
  <c r="M83" i="2"/>
  <c r="N83" i="2" s="1"/>
  <c r="R83" i="2"/>
  <c r="S83" i="2" s="1"/>
  <c r="W83" i="2"/>
  <c r="Y83" i="2" s="1"/>
  <c r="H84" i="2"/>
  <c r="I84" i="2" s="1"/>
  <c r="M84" i="2"/>
  <c r="N84" i="2" s="1"/>
  <c r="R84" i="2"/>
  <c r="T84" i="2" s="1"/>
  <c r="W84" i="2"/>
  <c r="X84" i="2" s="1"/>
  <c r="H6" i="2"/>
  <c r="I6" i="2" s="1"/>
  <c r="G7" i="2"/>
  <c r="W7" i="2" s="1"/>
  <c r="G8" i="2"/>
  <c r="H8" i="2" s="1"/>
  <c r="I8" i="2" s="1"/>
  <c r="G9" i="2"/>
  <c r="H9" i="2" s="1"/>
  <c r="I9" i="2" s="1"/>
  <c r="G10" i="2"/>
  <c r="W10" i="2" s="1"/>
  <c r="G11" i="2"/>
  <c r="H11" i="2" s="1"/>
  <c r="I11" i="2" s="1"/>
  <c r="G12" i="2"/>
  <c r="H12" i="2" s="1"/>
  <c r="I12" i="2" s="1"/>
  <c r="G13" i="2"/>
  <c r="H13" i="2" s="1"/>
  <c r="G14" i="2"/>
  <c r="M14" i="2" s="1"/>
  <c r="N14" i="2" s="1"/>
  <c r="G15" i="2"/>
  <c r="M15" i="2" s="1"/>
  <c r="G16" i="2"/>
  <c r="R16" i="2" s="1"/>
  <c r="S16" i="2" s="1"/>
  <c r="G17" i="2"/>
  <c r="W17" i="2" s="1"/>
  <c r="G18" i="2"/>
  <c r="M18" i="2" s="1"/>
  <c r="G19" i="2"/>
  <c r="M19" i="2" s="1"/>
  <c r="G20" i="2"/>
  <c r="M20" i="2" s="1"/>
  <c r="N20" i="2" s="1"/>
  <c r="G21" i="2"/>
  <c r="M21" i="2" s="1"/>
  <c r="G22" i="2"/>
  <c r="M22" i="2" s="1"/>
  <c r="G23" i="2"/>
  <c r="M23" i="2" s="1"/>
  <c r="N23" i="2" s="1"/>
  <c r="G24" i="2"/>
  <c r="H24" i="2" s="1"/>
  <c r="I24" i="2" s="1"/>
  <c r="G25" i="2"/>
  <c r="H25" i="2" s="1"/>
  <c r="I25" i="2" s="1"/>
  <c r="G26" i="2"/>
  <c r="H26" i="2" s="1"/>
  <c r="G27" i="2"/>
  <c r="H27" i="2" s="1"/>
  <c r="I27" i="2" s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5" i="2"/>
  <c r="M5" i="2" s="1"/>
  <c r="Q5" i="2" s="1"/>
  <c r="M4" i="2" l="1"/>
  <c r="F49" i="1" s="1"/>
  <c r="O45" i="2"/>
  <c r="Y43" i="2"/>
  <c r="Y65" i="2"/>
  <c r="Y46" i="2"/>
  <c r="O52" i="2"/>
  <c r="Y32" i="2"/>
  <c r="P33" i="2"/>
  <c r="S45" i="2"/>
  <c r="I44" i="2"/>
  <c r="S36" i="2"/>
  <c r="Z34" i="2"/>
  <c r="O33" i="2"/>
  <c r="S78" i="2"/>
  <c r="Z76" i="2"/>
  <c r="Y49" i="2"/>
  <c r="Y56" i="2"/>
  <c r="S72" i="2"/>
  <c r="Y50" i="2"/>
  <c r="O49" i="2"/>
  <c r="N46" i="2"/>
  <c r="S39" i="2"/>
  <c r="O61" i="2"/>
  <c r="I77" i="2"/>
  <c r="P64" i="2"/>
  <c r="O55" i="2"/>
  <c r="O64" i="2"/>
  <c r="Z79" i="2"/>
  <c r="I71" i="2"/>
  <c r="Z47" i="2"/>
  <c r="O46" i="2"/>
  <c r="I38" i="2"/>
  <c r="N79" i="2"/>
  <c r="X77" i="2"/>
  <c r="Y74" i="2"/>
  <c r="Y59" i="2"/>
  <c r="S54" i="2"/>
  <c r="Z52" i="2"/>
  <c r="S48" i="2"/>
  <c r="Z67" i="2"/>
  <c r="Y62" i="2"/>
  <c r="N37" i="2"/>
  <c r="Z74" i="2"/>
  <c r="N73" i="2"/>
  <c r="X71" i="2"/>
  <c r="P70" i="2"/>
  <c r="S51" i="2"/>
  <c r="I50" i="2"/>
  <c r="I41" i="2"/>
  <c r="Z37" i="2"/>
  <c r="Y28" i="2"/>
  <c r="I80" i="2"/>
  <c r="O70" i="2"/>
  <c r="Z68" i="2"/>
  <c r="S84" i="2"/>
  <c r="I83" i="2"/>
  <c r="P81" i="2"/>
  <c r="Y68" i="2"/>
  <c r="P75" i="2"/>
  <c r="I56" i="2"/>
  <c r="Z44" i="2"/>
  <c r="Y80" i="2"/>
  <c r="P57" i="2"/>
  <c r="I47" i="2"/>
  <c r="Y44" i="2"/>
  <c r="Y41" i="2"/>
  <c r="X83" i="2"/>
  <c r="O79" i="2"/>
  <c r="P69" i="2"/>
  <c r="I68" i="2"/>
  <c r="Z64" i="2"/>
  <c r="S63" i="2"/>
  <c r="I62" i="2"/>
  <c r="S60" i="2"/>
  <c r="P48" i="2"/>
  <c r="X41" i="2"/>
  <c r="N40" i="2"/>
  <c r="X38" i="2"/>
  <c r="Z32" i="2"/>
  <c r="P82" i="2"/>
  <c r="P73" i="2"/>
  <c r="Z38" i="2"/>
  <c r="P31" i="2"/>
  <c r="O28" i="2"/>
  <c r="P28" i="2"/>
  <c r="O82" i="2"/>
  <c r="Z80" i="2"/>
  <c r="S66" i="2"/>
  <c r="P49" i="2"/>
  <c r="Z46" i="2"/>
  <c r="Z43" i="2"/>
  <c r="S42" i="2"/>
  <c r="I35" i="2"/>
  <c r="O31" i="2"/>
  <c r="Z35" i="2"/>
  <c r="Z77" i="2"/>
  <c r="Y35" i="2"/>
  <c r="Z31" i="2"/>
  <c r="Z73" i="2"/>
  <c r="O67" i="2"/>
  <c r="Z65" i="2"/>
  <c r="P63" i="2"/>
  <c r="Z58" i="2"/>
  <c r="Z55" i="2"/>
  <c r="P51" i="2"/>
  <c r="P45" i="2"/>
  <c r="O43" i="2"/>
  <c r="Z40" i="2"/>
  <c r="Y31" i="2"/>
  <c r="P84" i="2"/>
  <c r="S75" i="2"/>
  <c r="P72" i="2"/>
  <c r="O58" i="2"/>
  <c r="P54" i="2"/>
  <c r="I53" i="2"/>
  <c r="Y40" i="2"/>
  <c r="Y37" i="2"/>
  <c r="S33" i="2"/>
  <c r="P30" i="2"/>
  <c r="I29" i="2"/>
  <c r="P76" i="2"/>
  <c r="P34" i="2"/>
  <c r="Z83" i="2"/>
  <c r="Z82" i="2"/>
  <c r="O76" i="2"/>
  <c r="I74" i="2"/>
  <c r="Z71" i="2"/>
  <c r="Z70" i="2"/>
  <c r="P66" i="2"/>
  <c r="Z61" i="2"/>
  <c r="I59" i="2"/>
  <c r="Z53" i="2"/>
  <c r="Y47" i="2"/>
  <c r="P42" i="2"/>
  <c r="P40" i="2"/>
  <c r="P39" i="2"/>
  <c r="P37" i="2"/>
  <c r="P36" i="2"/>
  <c r="O34" i="2"/>
  <c r="Y29" i="2"/>
  <c r="S81" i="2"/>
  <c r="P78" i="2"/>
  <c r="S69" i="2"/>
  <c r="P67" i="2"/>
  <c r="I65" i="2"/>
  <c r="Z62" i="2"/>
  <c r="P60" i="2"/>
  <c r="S57" i="2"/>
  <c r="Y53" i="2"/>
  <c r="Z49" i="2"/>
  <c r="O42" i="2"/>
  <c r="O39" i="2"/>
  <c r="O36" i="2"/>
  <c r="I32" i="2"/>
  <c r="X29" i="2"/>
  <c r="R17" i="2"/>
  <c r="S17" i="2" s="1"/>
  <c r="H17" i="2"/>
  <c r="I17" i="2" s="1"/>
  <c r="W15" i="2"/>
  <c r="X15" i="2" s="1"/>
  <c r="R15" i="2"/>
  <c r="S15" i="2" s="1"/>
  <c r="R13" i="2"/>
  <c r="S13" i="2" s="1"/>
  <c r="I13" i="2"/>
  <c r="J13" i="2"/>
  <c r="S30" i="2"/>
  <c r="Z28" i="2"/>
  <c r="W27" i="2"/>
  <c r="X27" i="2" s="1"/>
  <c r="R27" i="2"/>
  <c r="U27" i="2" s="1"/>
  <c r="M27" i="2"/>
  <c r="J26" i="2"/>
  <c r="I26" i="2"/>
  <c r="W26" i="2"/>
  <c r="R26" i="2"/>
  <c r="S26" i="2" s="1"/>
  <c r="M26" i="2"/>
  <c r="N26" i="2" s="1"/>
  <c r="W25" i="2"/>
  <c r="R25" i="2"/>
  <c r="S25" i="2" s="1"/>
  <c r="M25" i="2"/>
  <c r="W24" i="2"/>
  <c r="X24" i="2" s="1"/>
  <c r="R24" i="2"/>
  <c r="U24" i="2" s="1"/>
  <c r="M24" i="2"/>
  <c r="W23" i="2"/>
  <c r="R23" i="2"/>
  <c r="S23" i="2" s="1"/>
  <c r="I23" i="2"/>
  <c r="O22" i="2"/>
  <c r="P22" i="2"/>
  <c r="N22" i="2"/>
  <c r="H22" i="2"/>
  <c r="I22" i="2" s="1"/>
  <c r="W22" i="2"/>
  <c r="R22" i="2"/>
  <c r="S22" i="2" s="1"/>
  <c r="N21" i="2"/>
  <c r="P21" i="2"/>
  <c r="O21" i="2"/>
  <c r="W21" i="2"/>
  <c r="X21" i="2" s="1"/>
  <c r="H21" i="2"/>
  <c r="I21" i="2" s="1"/>
  <c r="R21" i="2"/>
  <c r="H20" i="2"/>
  <c r="K20" i="2" s="1"/>
  <c r="W20" i="2"/>
  <c r="R20" i="2"/>
  <c r="S20" i="2" s="1"/>
  <c r="N19" i="2"/>
  <c r="O19" i="2"/>
  <c r="P19" i="2"/>
  <c r="H19" i="2"/>
  <c r="I19" i="2" s="1"/>
  <c r="R19" i="2"/>
  <c r="S19" i="2" s="1"/>
  <c r="W19" i="2"/>
  <c r="N18" i="2"/>
  <c r="O18" i="2"/>
  <c r="P18" i="2"/>
  <c r="H18" i="2"/>
  <c r="I18" i="2" s="1"/>
  <c r="W18" i="2"/>
  <c r="X18" i="2" s="1"/>
  <c r="R18" i="2"/>
  <c r="S18" i="2" s="1"/>
  <c r="X17" i="2"/>
  <c r="Y17" i="2"/>
  <c r="Z17" i="2"/>
  <c r="M17" i="2"/>
  <c r="N17" i="2" s="1"/>
  <c r="M16" i="2"/>
  <c r="H16" i="2"/>
  <c r="I16" i="2" s="1"/>
  <c r="W16" i="2"/>
  <c r="N15" i="2"/>
  <c r="O15" i="2"/>
  <c r="H15" i="2"/>
  <c r="I15" i="2" s="1"/>
  <c r="W14" i="2"/>
  <c r="R14" i="2"/>
  <c r="S14" i="2" s="1"/>
  <c r="H14" i="2"/>
  <c r="I14" i="2" s="1"/>
  <c r="W13" i="2"/>
  <c r="M13" i="2"/>
  <c r="O13" i="2" s="1"/>
  <c r="W12" i="2"/>
  <c r="X12" i="2" s="1"/>
  <c r="R12" i="2"/>
  <c r="S12" i="2" s="1"/>
  <c r="M12" i="2"/>
  <c r="R11" i="2"/>
  <c r="S11" i="2" s="1"/>
  <c r="M11" i="2"/>
  <c r="N11" i="2" s="1"/>
  <c r="W11" i="2"/>
  <c r="X10" i="2"/>
  <c r="Y10" i="2"/>
  <c r="Z10" i="2"/>
  <c r="R10" i="2"/>
  <c r="S10" i="2" s="1"/>
  <c r="M10" i="2"/>
  <c r="H10" i="2"/>
  <c r="I10" i="2" s="1"/>
  <c r="W9" i="2"/>
  <c r="X9" i="2" s="1"/>
  <c r="R9" i="2"/>
  <c r="S9" i="2" s="1"/>
  <c r="M9" i="2"/>
  <c r="N9" i="2" s="1"/>
  <c r="W8" i="2"/>
  <c r="R8" i="2"/>
  <c r="S8" i="2" s="1"/>
  <c r="M8" i="2"/>
  <c r="N8" i="2" s="1"/>
  <c r="X7" i="2"/>
  <c r="Z7" i="2"/>
  <c r="R7" i="2"/>
  <c r="S7" i="2" s="1"/>
  <c r="M7" i="2"/>
  <c r="H7" i="2"/>
  <c r="J7" i="2" s="1"/>
  <c r="R6" i="2"/>
  <c r="S6" i="2" s="1"/>
  <c r="W6" i="2"/>
  <c r="X6" i="2" s="1"/>
  <c r="M6" i="2"/>
  <c r="N6" i="2" s="1"/>
  <c r="AA5" i="2"/>
  <c r="R5" i="2"/>
  <c r="V5" i="2" s="1"/>
  <c r="H5" i="2"/>
  <c r="L5" i="2" s="1"/>
  <c r="Y7" i="2"/>
  <c r="P15" i="2"/>
  <c r="P61" i="2"/>
  <c r="Z59" i="2"/>
  <c r="P58" i="2"/>
  <c r="Z56" i="2"/>
  <c r="P55" i="2"/>
  <c r="P52" i="2"/>
  <c r="Z50" i="2"/>
  <c r="P43" i="2"/>
  <c r="U83" i="2"/>
  <c r="K82" i="2"/>
  <c r="U80" i="2"/>
  <c r="K79" i="2"/>
  <c r="U77" i="2"/>
  <c r="K76" i="2"/>
  <c r="U74" i="2"/>
  <c r="K73" i="2"/>
  <c r="U71" i="2"/>
  <c r="K70" i="2"/>
  <c r="U68" i="2"/>
  <c r="K67" i="2"/>
  <c r="U65" i="2"/>
  <c r="K64" i="2"/>
  <c r="U62" i="2"/>
  <c r="K61" i="2"/>
  <c r="U59" i="2"/>
  <c r="K58" i="2"/>
  <c r="U56" i="2"/>
  <c r="K55" i="2"/>
  <c r="U53" i="2"/>
  <c r="K52" i="2"/>
  <c r="U50" i="2"/>
  <c r="K49" i="2"/>
  <c r="U47" i="2"/>
  <c r="K46" i="2"/>
  <c r="U44" i="2"/>
  <c r="K43" i="2"/>
  <c r="U41" i="2"/>
  <c r="K40" i="2"/>
  <c r="U38" i="2"/>
  <c r="K37" i="2"/>
  <c r="U35" i="2"/>
  <c r="K34" i="2"/>
  <c r="U32" i="2"/>
  <c r="K31" i="2"/>
  <c r="U29" i="2"/>
  <c r="K28" i="2"/>
  <c r="K25" i="2"/>
  <c r="K13" i="2"/>
  <c r="J82" i="2"/>
  <c r="J79" i="2"/>
  <c r="T77" i="2"/>
  <c r="J76" i="2"/>
  <c r="T74" i="2"/>
  <c r="J73" i="2"/>
  <c r="J70" i="2"/>
  <c r="T68" i="2"/>
  <c r="J67" i="2"/>
  <c r="T65" i="2"/>
  <c r="J64" i="2"/>
  <c r="T62" i="2"/>
  <c r="J61" i="2"/>
  <c r="T59" i="2"/>
  <c r="J58" i="2"/>
  <c r="T56" i="2"/>
  <c r="J55" i="2"/>
  <c r="T53" i="2"/>
  <c r="J52" i="2"/>
  <c r="T50" i="2"/>
  <c r="J49" i="2"/>
  <c r="T47" i="2"/>
  <c r="J46" i="2"/>
  <c r="T44" i="2"/>
  <c r="J43" i="2"/>
  <c r="T41" i="2"/>
  <c r="J40" i="2"/>
  <c r="T38" i="2"/>
  <c r="J37" i="2"/>
  <c r="T35" i="2"/>
  <c r="J34" i="2"/>
  <c r="T32" i="2"/>
  <c r="J31" i="2"/>
  <c r="T29" i="2"/>
  <c r="J28" i="2"/>
  <c r="J25" i="2"/>
  <c r="T83" i="2"/>
  <c r="T80" i="2"/>
  <c r="T71" i="2"/>
  <c r="Z84" i="2"/>
  <c r="P83" i="2"/>
  <c r="Z81" i="2"/>
  <c r="P80" i="2"/>
  <c r="Z78" i="2"/>
  <c r="P77" i="2"/>
  <c r="Z75" i="2"/>
  <c r="P74" i="2"/>
  <c r="Z72" i="2"/>
  <c r="P71" i="2"/>
  <c r="Z69" i="2"/>
  <c r="P68" i="2"/>
  <c r="Z66" i="2"/>
  <c r="P65" i="2"/>
  <c r="Z63" i="2"/>
  <c r="P62" i="2"/>
  <c r="Z60" i="2"/>
  <c r="P59" i="2"/>
  <c r="Z57" i="2"/>
  <c r="P56" i="2"/>
  <c r="Z54" i="2"/>
  <c r="P53" i="2"/>
  <c r="Z51" i="2"/>
  <c r="P50" i="2"/>
  <c r="Z48" i="2"/>
  <c r="P47" i="2"/>
  <c r="Z45" i="2"/>
  <c r="P44" i="2"/>
  <c r="Z42" i="2"/>
  <c r="P41" i="2"/>
  <c r="Z39" i="2"/>
  <c r="P38" i="2"/>
  <c r="Z36" i="2"/>
  <c r="P35" i="2"/>
  <c r="Z33" i="2"/>
  <c r="P32" i="2"/>
  <c r="Z30" i="2"/>
  <c r="P29" i="2"/>
  <c r="P23" i="2"/>
  <c r="P20" i="2"/>
  <c r="P14" i="2"/>
  <c r="Y84" i="2"/>
  <c r="O83" i="2"/>
  <c r="Y81" i="2"/>
  <c r="O80" i="2"/>
  <c r="Y78" i="2"/>
  <c r="O77" i="2"/>
  <c r="Y75" i="2"/>
  <c r="O74" i="2"/>
  <c r="Y72" i="2"/>
  <c r="O71" i="2"/>
  <c r="Y69" i="2"/>
  <c r="O68" i="2"/>
  <c r="Y66" i="2"/>
  <c r="O65" i="2"/>
  <c r="Y63" i="2"/>
  <c r="O62" i="2"/>
  <c r="Y60" i="2"/>
  <c r="O59" i="2"/>
  <c r="Y57" i="2"/>
  <c r="O56" i="2"/>
  <c r="Y54" i="2"/>
  <c r="O53" i="2"/>
  <c r="Y51" i="2"/>
  <c r="O50" i="2"/>
  <c r="Y48" i="2"/>
  <c r="O47" i="2"/>
  <c r="Y45" i="2"/>
  <c r="O44" i="2"/>
  <c r="Y42" i="2"/>
  <c r="O41" i="2"/>
  <c r="Y39" i="2"/>
  <c r="O38" i="2"/>
  <c r="Y36" i="2"/>
  <c r="O35" i="2"/>
  <c r="Y33" i="2"/>
  <c r="O32" i="2"/>
  <c r="Y30" i="2"/>
  <c r="O29" i="2"/>
  <c r="O23" i="2"/>
  <c r="O20" i="2"/>
  <c r="O14" i="2"/>
  <c r="U84" i="2"/>
  <c r="K83" i="2"/>
  <c r="U81" i="2"/>
  <c r="K80" i="2"/>
  <c r="U78" i="2"/>
  <c r="K77" i="2"/>
  <c r="U75" i="2"/>
  <c r="K74" i="2"/>
  <c r="U72" i="2"/>
  <c r="K71" i="2"/>
  <c r="U69" i="2"/>
  <c r="K68" i="2"/>
  <c r="U66" i="2"/>
  <c r="K65" i="2"/>
  <c r="U63" i="2"/>
  <c r="K62" i="2"/>
  <c r="U60" i="2"/>
  <c r="K59" i="2"/>
  <c r="U57" i="2"/>
  <c r="K56" i="2"/>
  <c r="U54" i="2"/>
  <c r="K53" i="2"/>
  <c r="U51" i="2"/>
  <c r="K50" i="2"/>
  <c r="U48" i="2"/>
  <c r="K47" i="2"/>
  <c r="U45" i="2"/>
  <c r="K44" i="2"/>
  <c r="U42" i="2"/>
  <c r="K41" i="2"/>
  <c r="U39" i="2"/>
  <c r="K38" i="2"/>
  <c r="U36" i="2"/>
  <c r="K35" i="2"/>
  <c r="U33" i="2"/>
  <c r="K32" i="2"/>
  <c r="U30" i="2"/>
  <c r="K29" i="2"/>
  <c r="K26" i="2"/>
  <c r="K23" i="2"/>
  <c r="K11" i="2"/>
  <c r="K8" i="2"/>
  <c r="J11" i="2"/>
  <c r="J8" i="2"/>
  <c r="O84" i="2"/>
  <c r="Y82" i="2"/>
  <c r="O81" i="2"/>
  <c r="Y79" i="2"/>
  <c r="O78" i="2"/>
  <c r="Y76" i="2"/>
  <c r="O75" i="2"/>
  <c r="Y73" i="2"/>
  <c r="O72" i="2"/>
  <c r="Y70" i="2"/>
  <c r="O69" i="2"/>
  <c r="Y67" i="2"/>
  <c r="O66" i="2"/>
  <c r="Y64" i="2"/>
  <c r="O63" i="2"/>
  <c r="Y61" i="2"/>
  <c r="O60" i="2"/>
  <c r="Y58" i="2"/>
  <c r="O57" i="2"/>
  <c r="Y55" i="2"/>
  <c r="O54" i="2"/>
  <c r="Y52" i="2"/>
  <c r="O51" i="2"/>
  <c r="O48" i="2"/>
  <c r="Y34" i="2"/>
  <c r="O30" i="2"/>
  <c r="K84" i="2"/>
  <c r="U82" i="2"/>
  <c r="K81" i="2"/>
  <c r="U79" i="2"/>
  <c r="K78" i="2"/>
  <c r="U76" i="2"/>
  <c r="K75" i="2"/>
  <c r="U73" i="2"/>
  <c r="K72" i="2"/>
  <c r="U70" i="2"/>
  <c r="K69" i="2"/>
  <c r="U67" i="2"/>
  <c r="K66" i="2"/>
  <c r="U64" i="2"/>
  <c r="K63" i="2"/>
  <c r="U61" i="2"/>
  <c r="K60" i="2"/>
  <c r="U58" i="2"/>
  <c r="K57" i="2"/>
  <c r="U55" i="2"/>
  <c r="K54" i="2"/>
  <c r="U52" i="2"/>
  <c r="K51" i="2"/>
  <c r="U49" i="2"/>
  <c r="K48" i="2"/>
  <c r="U46" i="2"/>
  <c r="K45" i="2"/>
  <c r="U43" i="2"/>
  <c r="K42" i="2"/>
  <c r="U40" i="2"/>
  <c r="K39" i="2"/>
  <c r="U37" i="2"/>
  <c r="K36" i="2"/>
  <c r="U34" i="2"/>
  <c r="K33" i="2"/>
  <c r="U31" i="2"/>
  <c r="K30" i="2"/>
  <c r="U28" i="2"/>
  <c r="K27" i="2"/>
  <c r="K24" i="2"/>
  <c r="U16" i="2"/>
  <c r="K12" i="2"/>
  <c r="K9" i="2"/>
  <c r="K6" i="2"/>
  <c r="J84" i="2"/>
  <c r="T82" i="2"/>
  <c r="J81" i="2"/>
  <c r="T79" i="2"/>
  <c r="J78" i="2"/>
  <c r="T76" i="2"/>
  <c r="J75" i="2"/>
  <c r="T73" i="2"/>
  <c r="J72" i="2"/>
  <c r="T70" i="2"/>
  <c r="J69" i="2"/>
  <c r="T67" i="2"/>
  <c r="J66" i="2"/>
  <c r="T64" i="2"/>
  <c r="J63" i="2"/>
  <c r="T61" i="2"/>
  <c r="J60" i="2"/>
  <c r="T58" i="2"/>
  <c r="J57" i="2"/>
  <c r="T55" i="2"/>
  <c r="J54" i="2"/>
  <c r="T52" i="2"/>
  <c r="J51" i="2"/>
  <c r="T49" i="2"/>
  <c r="J48" i="2"/>
  <c r="T46" i="2"/>
  <c r="J45" i="2"/>
  <c r="T43" i="2"/>
  <c r="J42" i="2"/>
  <c r="T40" i="2"/>
  <c r="J39" i="2"/>
  <c r="T37" i="2"/>
  <c r="J36" i="2"/>
  <c r="T34" i="2"/>
  <c r="J33" i="2"/>
  <c r="T31" i="2"/>
  <c r="J30" i="2"/>
  <c r="T28" i="2"/>
  <c r="J27" i="2"/>
  <c r="J24" i="2"/>
  <c r="T16" i="2"/>
  <c r="J12" i="2"/>
  <c r="J9" i="2"/>
  <c r="J6" i="2"/>
  <c r="K5" i="2" l="1"/>
  <c r="Y15" i="2"/>
  <c r="Z24" i="2"/>
  <c r="T26" i="2"/>
  <c r="U20" i="2"/>
  <c r="T6" i="2"/>
  <c r="Z12" i="2"/>
  <c r="J21" i="2"/>
  <c r="U6" i="2"/>
  <c r="Z15" i="2"/>
  <c r="K16" i="2"/>
  <c r="Z9" i="2"/>
  <c r="J16" i="2"/>
  <c r="U17" i="2"/>
  <c r="O6" i="2"/>
  <c r="P9" i="2"/>
  <c r="O26" i="2"/>
  <c r="P11" i="2"/>
  <c r="P26" i="2"/>
  <c r="U23" i="2"/>
  <c r="U7" i="2"/>
  <c r="Z27" i="2"/>
  <c r="U9" i="2"/>
  <c r="O11" i="2"/>
  <c r="J17" i="2"/>
  <c r="P17" i="2"/>
  <c r="T17" i="2"/>
  <c r="U14" i="2"/>
  <c r="T9" i="2"/>
  <c r="Y9" i="2"/>
  <c r="U26" i="2"/>
  <c r="T7" i="2"/>
  <c r="U19" i="2"/>
  <c r="T23" i="2"/>
  <c r="U12" i="2"/>
  <c r="U13" i="2"/>
  <c r="U15" i="2"/>
  <c r="Y21" i="2"/>
  <c r="T13" i="2"/>
  <c r="T12" i="2"/>
  <c r="K17" i="2"/>
  <c r="Y18" i="2"/>
  <c r="J18" i="2"/>
  <c r="K18" i="2"/>
  <c r="K15" i="2"/>
  <c r="T15" i="2"/>
  <c r="J14" i="2"/>
  <c r="K14" i="2"/>
  <c r="J10" i="2"/>
  <c r="T11" i="2"/>
  <c r="O8" i="2"/>
  <c r="Y6" i="2"/>
  <c r="P6" i="2"/>
  <c r="T10" i="2"/>
  <c r="J5" i="2"/>
  <c r="T25" i="2"/>
  <c r="Y12" i="2"/>
  <c r="Y24" i="2"/>
  <c r="Z6" i="2"/>
  <c r="J15" i="2"/>
  <c r="U10" i="2"/>
  <c r="Y27" i="2"/>
  <c r="P8" i="2"/>
  <c r="T14" i="2"/>
  <c r="O9" i="2"/>
  <c r="N27" i="2"/>
  <c r="O27" i="2"/>
  <c r="P27" i="2"/>
  <c r="T27" i="2"/>
  <c r="S27" i="2"/>
  <c r="Y26" i="2"/>
  <c r="Z26" i="2"/>
  <c r="X26" i="2"/>
  <c r="P25" i="2"/>
  <c r="N25" i="2"/>
  <c r="O25" i="2"/>
  <c r="U25" i="2"/>
  <c r="X25" i="2"/>
  <c r="Z25" i="2"/>
  <c r="Y25" i="2"/>
  <c r="N24" i="2"/>
  <c r="O24" i="2"/>
  <c r="P24" i="2"/>
  <c r="T24" i="2"/>
  <c r="S24" i="2"/>
  <c r="Y23" i="2"/>
  <c r="Z23" i="2"/>
  <c r="X23" i="2"/>
  <c r="T22" i="2"/>
  <c r="J22" i="2"/>
  <c r="X22" i="2"/>
  <c r="Y22" i="2"/>
  <c r="Z22" i="2"/>
  <c r="U22" i="2"/>
  <c r="K22" i="2"/>
  <c r="T21" i="2"/>
  <c r="S21" i="2"/>
  <c r="U21" i="2"/>
  <c r="Z21" i="2"/>
  <c r="K21" i="2"/>
  <c r="T20" i="2"/>
  <c r="X20" i="2"/>
  <c r="Y20" i="2"/>
  <c r="Z20" i="2"/>
  <c r="J20" i="2"/>
  <c r="I20" i="2"/>
  <c r="X19" i="2"/>
  <c r="Y19" i="2"/>
  <c r="Z19" i="2"/>
  <c r="K19" i="2"/>
  <c r="T19" i="2"/>
  <c r="J19" i="2"/>
  <c r="T18" i="2"/>
  <c r="U18" i="2"/>
  <c r="Z18" i="2"/>
  <c r="O17" i="2"/>
  <c r="X16" i="2"/>
  <c r="Y16" i="2"/>
  <c r="Z16" i="2"/>
  <c r="O16" i="2"/>
  <c r="P16" i="2"/>
  <c r="N16" i="2"/>
  <c r="Y14" i="2"/>
  <c r="Z14" i="2"/>
  <c r="X14" i="2"/>
  <c r="N13" i="2"/>
  <c r="P13" i="2"/>
  <c r="X13" i="2"/>
  <c r="Z13" i="2"/>
  <c r="Y13" i="2"/>
  <c r="N12" i="2"/>
  <c r="O12" i="2"/>
  <c r="P12" i="2"/>
  <c r="U11" i="2"/>
  <c r="X11" i="2"/>
  <c r="Y11" i="2"/>
  <c r="Z11" i="2"/>
  <c r="N10" i="2"/>
  <c r="O10" i="2"/>
  <c r="P10" i="2"/>
  <c r="K10" i="2"/>
  <c r="T8" i="2"/>
  <c r="U8" i="2"/>
  <c r="Z8" i="2"/>
  <c r="Y8" i="2"/>
  <c r="X8" i="2"/>
  <c r="I7" i="2"/>
  <c r="K7" i="2"/>
  <c r="N7" i="2"/>
  <c r="O7" i="2"/>
  <c r="P7" i="2"/>
  <c r="I5" i="2"/>
  <c r="U5" i="2"/>
  <c r="T5" i="2"/>
  <c r="S5" i="2"/>
  <c r="Z5" i="2"/>
  <c r="Y5" i="2"/>
  <c r="X5" i="2"/>
  <c r="H4" i="2"/>
  <c r="F48" i="1" s="1"/>
  <c r="R4" i="2"/>
  <c r="F50" i="1" s="1"/>
  <c r="W4" i="2"/>
  <c r="F51" i="1" s="1"/>
  <c r="AA4" i="2" l="1"/>
  <c r="S51" i="1" s="1"/>
  <c r="F53" i="1"/>
  <c r="V4" i="2"/>
  <c r="S50" i="1" s="1"/>
  <c r="L4" i="2"/>
  <c r="S48" i="1" s="1"/>
  <c r="Y4" i="2"/>
  <c r="M51" i="1" s="1"/>
  <c r="Z4" i="2"/>
  <c r="P51" i="1" s="1"/>
  <c r="N5" i="2"/>
  <c r="O5" i="2"/>
  <c r="P5" i="2"/>
  <c r="N4" i="2" l="1"/>
  <c r="J49" i="1" s="1"/>
  <c r="Q4" i="2"/>
  <c r="S49" i="1" s="1"/>
  <c r="P53" i="1"/>
  <c r="X4" i="2"/>
  <c r="P4" i="2"/>
  <c r="P49" i="1" s="1"/>
  <c r="I4" i="2"/>
  <c r="J48" i="1" s="1"/>
  <c r="J4" i="2"/>
  <c r="M48" i="1" s="1"/>
  <c r="T4" i="2"/>
  <c r="M50" i="1" s="1"/>
  <c r="K4" i="2"/>
  <c r="P48" i="1" s="1"/>
  <c r="U4" i="2"/>
  <c r="P50" i="1" s="1"/>
  <c r="S4" i="2"/>
  <c r="J50" i="1" s="1"/>
  <c r="O4" i="2"/>
  <c r="M49" i="1" s="1"/>
  <c r="V48" i="1" l="1"/>
  <c r="V50" i="1"/>
  <c r="V49" i="1"/>
  <c r="J51" i="1"/>
  <c r="V51" i="1" s="1"/>
</calcChain>
</file>

<file path=xl/sharedStrings.xml><?xml version="1.0" encoding="utf-8"?>
<sst xmlns="http://schemas.openxmlformats.org/spreadsheetml/2006/main" count="127" uniqueCount="103">
  <si>
    <t>Nr.</t>
  </si>
  <si>
    <t>Nachname</t>
  </si>
  <si>
    <t>Vorname</t>
  </si>
  <si>
    <t>Geb.-Datum</t>
  </si>
  <si>
    <t>Name:</t>
  </si>
  <si>
    <t>Vorname:</t>
  </si>
  <si>
    <t>PLZ:</t>
  </si>
  <si>
    <t>E-Mail Adresse:</t>
  </si>
  <si>
    <t>Telefon/Mobil:</t>
  </si>
  <si>
    <t>Straße + Haus-Nr.:</t>
  </si>
  <si>
    <t>THW-Jugend e.V.</t>
  </si>
  <si>
    <t>Bundesgeschäftsstelle</t>
  </si>
  <si>
    <t>Provinzialstraße 93</t>
  </si>
  <si>
    <t>53127 Bonn</t>
  </si>
  <si>
    <t>Mitglieder 6-9 Jahre:</t>
  </si>
  <si>
    <t>Mitglieder 10-17 Jahre:</t>
  </si>
  <si>
    <t xml:space="preserve">Kinder unter 6 Jahre: </t>
  </si>
  <si>
    <t>davon</t>
  </si>
  <si>
    <t>Erwachsene:</t>
  </si>
  <si>
    <t>0-5 Jahre
Gesamt</t>
  </si>
  <si>
    <t>6-9 Jahre
Gesamt</t>
  </si>
  <si>
    <t>10-17 Jahre
Gesamt</t>
  </si>
  <si>
    <t>&gt;17Jahre
Gesamt</t>
  </si>
  <si>
    <t>0-5 Jahre m</t>
  </si>
  <si>
    <t>0-5 Jahre w</t>
  </si>
  <si>
    <t>0-5 Jahre d</t>
  </si>
  <si>
    <t>6-9 Jahre m</t>
  </si>
  <si>
    <t>6-9 Jahre w</t>
  </si>
  <si>
    <t>6-9 Jahre d</t>
  </si>
  <si>
    <t>10-17 Jahre m</t>
  </si>
  <si>
    <t>10-17 Jahre w</t>
  </si>
  <si>
    <t>10-17 Jahre d</t>
  </si>
  <si>
    <t>&gt;17Jahre m</t>
  </si>
  <si>
    <t>&gt;17Jahre w</t>
  </si>
  <si>
    <t>&gt;17Jahre d</t>
  </si>
  <si>
    <t>d</t>
  </si>
  <si>
    <t>Ort, Datum</t>
  </si>
  <si>
    <t>Ortsjugend:</t>
  </si>
  <si>
    <t>Mit unserer Unterschrift bestätigen wir die Richtigkeit aller getätigten Angaben und akzeptieren, dass die THW-Jugend e.V. Originalunterschriften der Mitglieder nachfordern kann.</t>
  </si>
  <si>
    <t>w</t>
  </si>
  <si>
    <t>m</t>
  </si>
  <si>
    <r>
      <t xml:space="preserve">Funktion in der </t>
    </r>
    <r>
      <rPr>
        <sz val="10"/>
        <rFont val="Trebuchet MS"/>
        <family val="2"/>
      </rPr>
      <t>Ortsjugend:</t>
    </r>
  </si>
  <si>
    <r>
      <t xml:space="preserve">Antrag der </t>
    </r>
    <r>
      <rPr>
        <b/>
        <sz val="14"/>
        <rFont val="Trebuchet MS"/>
        <family val="2"/>
      </rPr>
      <t>Ortsjugend</t>
    </r>
    <r>
      <rPr>
        <b/>
        <sz val="14"/>
        <color theme="1"/>
        <rFont val="Trebuchet MS"/>
        <family val="2"/>
      </rPr>
      <t xml:space="preserve"> zum Stichtag 01.04.</t>
    </r>
  </si>
  <si>
    <t>4311</t>
  </si>
  <si>
    <r>
      <rPr>
        <b/>
        <sz val="10"/>
        <color theme="1"/>
        <rFont val="Trebuchet MS"/>
        <family val="2"/>
      </rPr>
      <t>Gruppenarbeit:</t>
    </r>
    <r>
      <rPr>
        <sz val="8"/>
        <color theme="1"/>
        <rFont val="Trebuchet MS"/>
        <family val="2"/>
      </rPr>
      <t xml:space="preserve">
</t>
    </r>
    <r>
      <rPr>
        <sz val="6"/>
        <color theme="1"/>
        <rFont val="Trebuchet MS"/>
        <family val="2"/>
      </rPr>
      <t>(wird von der Bundesgeschäftsstelle ausgefüllt)</t>
    </r>
  </si>
  <si>
    <t>auf Ausstellung eines Förderbescheides für das Projekt "Gruppenarbeit“ der THW-Jugend. Die vollständige Mitgliederliste unserer Jugendgruppe ist diesem Antrag beigefügt. Sie setzt sich aus den Kindern und Jugendlichen sowie den erwachsenen Mitgliedern der Ortsjugend zusammen.</t>
  </si>
  <si>
    <t>Gesamt-Mitglieder:</t>
  </si>
  <si>
    <t>Förderfähige Mitglieder:</t>
  </si>
  <si>
    <t>THW-Jugend</t>
  </si>
  <si>
    <t>spielend helfen lernen</t>
  </si>
  <si>
    <r>
      <t xml:space="preserve">Erfassung aller Mitglieder der </t>
    </r>
    <r>
      <rPr>
        <sz val="12"/>
        <rFont val="Trebuchet MS"/>
        <family val="2"/>
      </rPr>
      <t>Ortsjugend.</t>
    </r>
    <r>
      <rPr>
        <sz val="12"/>
        <color theme="1"/>
        <rFont val="Trebuchet MS"/>
        <family val="2"/>
      </rPr>
      <t xml:space="preserve">
Förderfähig sind nur Junghelfer:innen, die am 01.04. des laufenden Jahres zwischen 6 und 17 Jahre alt sind.</t>
    </r>
  </si>
  <si>
    <t>1. Verantwortliche:r für den Antrag</t>
  </si>
  <si>
    <t>2. Verantwortliche:r</t>
  </si>
  <si>
    <t>(1. Rechtsverbindliche Unterschrift
 der:des Verantwortlichen)</t>
  </si>
  <si>
    <t>2. Verantwortliche:r für den Antrag</t>
  </si>
  <si>
    <t>(2. Rechtsverbindliche Unterschrift
 der:des Verantwortlichen)</t>
  </si>
  <si>
    <t>Ortsjugendleiter:in</t>
  </si>
  <si>
    <t>stv. Ortsjugendleiter:in</t>
  </si>
  <si>
    <t>Kassenwart:in</t>
  </si>
  <si>
    <t>Funktion 2. Person</t>
  </si>
  <si>
    <t>Ortsjugendbeauftragte:r</t>
  </si>
  <si>
    <t>Funktion 1. Person</t>
  </si>
  <si>
    <t>Ortsbeauftragte:r</t>
  </si>
  <si>
    <t>stv. Ortsjugendbeauftragte:r</t>
  </si>
  <si>
    <t>stv. Ortsbeauftragte:r</t>
  </si>
  <si>
    <t>Vorsitzende:r Helferverein. (wenn JG Untergliederung der HV)</t>
  </si>
  <si>
    <t>stv. Vorsitzende:r Helferverein. (wenn JG Untergliederung der HV)</t>
  </si>
  <si>
    <t>Kassenwart:in Helferverein. (wenn JG Untergliederung der HV)</t>
  </si>
  <si>
    <r>
      <rPr>
        <b/>
        <sz val="12"/>
        <color theme="1"/>
        <rFont val="Trebuchet MS"/>
        <family val="2"/>
      </rPr>
      <t>Bewilligungsnummer:</t>
    </r>
    <r>
      <rPr>
        <sz val="12"/>
        <color theme="1"/>
        <rFont val="Trebuchet MS"/>
        <family val="2"/>
      </rPr>
      <t xml:space="preserve">
</t>
    </r>
    <r>
      <rPr>
        <sz val="7"/>
        <color theme="1"/>
        <rFont val="Trebuchet MS"/>
        <family val="2"/>
      </rPr>
      <t>(wird von der Bundesgeschäftsstelle ausgefüllt)</t>
    </r>
  </si>
  <si>
    <t>Wir leben nach den Satzungen und Satzungsvorlagen der THW-Jugend.</t>
  </si>
  <si>
    <t>Ort:</t>
  </si>
  <si>
    <t>Wir erklären (Pflichtangabe für alle Jugendgruppen):</t>
  </si>
  <si>
    <t xml:space="preserve">In der Wahl am </t>
  </si>
  <si>
    <t xml:space="preserve">wurde </t>
  </si>
  <si>
    <t>Jahren gewählt.</t>
  </si>
  <si>
    <t>Jugendsprecher:in</t>
  </si>
  <si>
    <t>2026</t>
  </si>
  <si>
    <t>Keine der oben genannten Auswahloptionen trifft zu, somit sind wir nicht förderfähig.</t>
  </si>
  <si>
    <t>Wir sind aufgenommenes Mitglied in unserer Landesjugend.</t>
  </si>
  <si>
    <t>Rechtsform:</t>
  </si>
  <si>
    <t>Mitgliedschaft:</t>
  </si>
  <si>
    <t>Wir sind kein aufgenommenes Mitglied in unserer Landesjugend.</t>
  </si>
  <si>
    <t xml:space="preserve">Wir sind selbstständiger Verein oder eingetragener Verein. </t>
  </si>
  <si>
    <t xml:space="preserve">Wir sind Untergliederung der örtlichen Helfervereinigung. </t>
  </si>
  <si>
    <t>Wir sind unselbstständige Untergliederung der Landesjugend.</t>
  </si>
  <si>
    <t xml:space="preserve">4311/26 /    /        </t>
  </si>
  <si>
    <t>Alter am 01.04.2026</t>
  </si>
  <si>
    <t>m/w/d/keine Angabe</t>
  </si>
  <si>
    <t>kA</t>
  </si>
  <si>
    <t>0-5 Jahre keine Angabe</t>
  </si>
  <si>
    <t>6-9 Jahre keine Angabe</t>
  </si>
  <si>
    <t>10-17 Jahre keine Angabe</t>
  </si>
  <si>
    <t>&gt;17 Jahre keine Angabe</t>
  </si>
  <si>
    <t>1. Verantwortliche:r</t>
  </si>
  <si>
    <t>In den zurückliegenenden 12 Monaten fand unsere jüngste Versammlung der Ortsjugend statt am</t>
  </si>
  <si>
    <t>zum:zur Ortsjugendleiter:in</t>
  </si>
  <si>
    <t xml:space="preserve">mit einer Amtszeit laut Satzung der Ortsjugend von </t>
  </si>
  <si>
    <r>
      <t>Kontaktadresse für Anfragen/Postversand über das Jahr:</t>
    </r>
    <r>
      <rPr>
        <b/>
        <sz val="8"/>
        <color theme="1"/>
        <rFont val="Trebuchet MS"/>
        <family val="2"/>
      </rPr>
      <t xml:space="preserve"> 
</t>
    </r>
    <r>
      <rPr>
        <b/>
        <sz val="7"/>
        <color theme="1"/>
        <rFont val="Trebuchet MS"/>
        <family val="2"/>
      </rPr>
      <t>(Änderungen bitte umgehend an belege@thw-jugend.de melden)</t>
    </r>
  </si>
  <si>
    <t>Warteliste:</t>
  </si>
  <si>
    <t>Anzahl Kinder auf der Warteliste:</t>
  </si>
  <si>
    <t>Wir haben eine Warteliste für 6- bis 9-Jährige.</t>
  </si>
  <si>
    <t>Wir haben eine Warteliste für 10- bis 17-Jährige.</t>
  </si>
  <si>
    <t>Wir erklären (Zutreffendes bitte auswählen, Pflichtangabe für alle Jugendgruppen):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</si>
</sst>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006100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8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6"/>
      <color theme="1"/>
      <name val="Trebuchet MS"/>
      <family val="2"/>
    </font>
    <font>
      <sz val="10"/>
      <color theme="1"/>
      <name val="Trebuchet MS"/>
      <family val="2"/>
    </font>
    <font>
      <b/>
      <sz val="8"/>
      <color theme="1"/>
      <name val="Trebuchet MS"/>
      <family val="2"/>
    </font>
    <font>
      <sz val="10"/>
      <color rgb="FF006100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12"/>
      <name val="Trebuchet MS"/>
      <family val="2"/>
    </font>
    <font>
      <sz val="11"/>
      <color theme="1"/>
      <name val="Calibri"/>
      <family val="2"/>
      <scheme val="minor"/>
    </font>
    <font>
      <b/>
      <sz val="30"/>
      <color rgb="FF00B0F0"/>
      <name val="Trebuchet MS"/>
      <family val="2"/>
    </font>
    <font>
      <sz val="16"/>
      <color indexed="52"/>
      <name val="Trebuchet MS"/>
      <family val="2"/>
    </font>
    <font>
      <b/>
      <sz val="11"/>
      <color theme="1"/>
      <name val="Calibri"/>
      <family val="2"/>
      <scheme val="minor"/>
    </font>
    <font>
      <sz val="7"/>
      <color theme="1"/>
      <name val="Trebuchet MS"/>
      <family val="2"/>
    </font>
    <font>
      <sz val="9"/>
      <color theme="1"/>
      <name val="Trebuchet MS"/>
      <family val="2"/>
    </font>
    <font>
      <sz val="3"/>
      <color theme="5" tint="0.79998168889431442"/>
      <name val="Trebuchet MS"/>
      <family val="2"/>
    </font>
    <font>
      <b/>
      <sz val="12"/>
      <name val="Trebuchet MS"/>
      <family val="2"/>
    </font>
    <font>
      <b/>
      <sz val="8"/>
      <name val="Trebuchet MS"/>
      <family val="2"/>
    </font>
    <font>
      <b/>
      <sz val="7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9" fillId="0" borderId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/>
    <xf numFmtId="0" fontId="10" fillId="0" borderId="0" xfId="0" applyFont="1"/>
    <xf numFmtId="49" fontId="10" fillId="0" borderId="0" xfId="0" applyNumberFormat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4" fillId="0" borderId="2" xfId="0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4" fillId="0" borderId="0" xfId="0" applyFont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4" fontId="4" fillId="4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wrapText="1"/>
    </xf>
    <xf numFmtId="0" fontId="12" fillId="2" borderId="1" xfId="1" applyFont="1" applyBorder="1"/>
    <xf numFmtId="0" fontId="0" fillId="0" borderId="0" xfId="0" applyAlignment="1">
      <alignment horizontal="left" wrapText="1"/>
    </xf>
    <xf numFmtId="0" fontId="10" fillId="0" borderId="0" xfId="0" applyFont="1" applyAlignment="1">
      <alignment vertical="top"/>
    </xf>
    <xf numFmtId="49" fontId="14" fillId="0" borderId="0" xfId="0" applyNumberFormat="1" applyFont="1"/>
    <xf numFmtId="0" fontId="14" fillId="0" borderId="0" xfId="0" applyFont="1"/>
    <xf numFmtId="49" fontId="8" fillId="0" borderId="5" xfId="0" applyNumberFormat="1" applyFont="1" applyBorder="1" applyAlignment="1">
      <alignment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vertical="center"/>
      <protection locked="0"/>
    </xf>
    <xf numFmtId="0" fontId="20" fillId="0" borderId="0" xfId="2" applyFont="1"/>
    <xf numFmtId="0" fontId="1" fillId="0" borderId="0" xfId="2" applyFont="1"/>
    <xf numFmtId="44" fontId="1" fillId="0" borderId="0" xfId="2" applyNumberFormat="1" applyFont="1"/>
    <xf numFmtId="0" fontId="21" fillId="0" borderId="0" xfId="2" applyFont="1"/>
    <xf numFmtId="0" fontId="22" fillId="0" borderId="0" xfId="0" applyFont="1"/>
    <xf numFmtId="49" fontId="10" fillId="0" borderId="0" xfId="0" applyNumberFormat="1" applyFont="1" applyAlignment="1">
      <alignment horizontal="justify" vertical="top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/>
    <xf numFmtId="49" fontId="10" fillId="0" borderId="0" xfId="0" applyNumberFormat="1" applyFont="1" applyBorder="1" applyAlignment="1">
      <alignment horizontal="left"/>
    </xf>
    <xf numFmtId="0" fontId="8" fillId="0" borderId="0" xfId="0" applyFont="1" applyBorder="1" applyAlignment="1"/>
    <xf numFmtId="49" fontId="10" fillId="0" borderId="0" xfId="0" applyNumberFormat="1" applyFont="1" applyBorder="1" applyAlignment="1">
      <alignment horizontal="justify" vertical="top" wrapText="1"/>
    </xf>
    <xf numFmtId="14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49" fontId="10" fillId="0" borderId="0" xfId="0" applyNumberFormat="1" applyFont="1" applyBorder="1" applyAlignment="1">
      <alignment vertical="top" wrapText="1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horizontal="center" vertical="top"/>
    </xf>
    <xf numFmtId="0" fontId="16" fillId="0" borderId="0" xfId="0" applyFont="1" applyAlignment="1"/>
    <xf numFmtId="0" fontId="8" fillId="0" borderId="0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49" fontId="2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14" fontId="4" fillId="0" borderId="14" xfId="0" applyNumberFormat="1" applyFont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>
      <alignment vertical="center"/>
    </xf>
    <xf numFmtId="0" fontId="18" fillId="3" borderId="12" xfId="0" applyFont="1" applyFill="1" applyBorder="1" applyAlignment="1">
      <alignment horizontal="left" vertical="center"/>
    </xf>
    <xf numFmtId="14" fontId="18" fillId="3" borderId="12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horizontal="left"/>
    </xf>
    <xf numFmtId="0" fontId="10" fillId="0" borderId="0" xfId="0" applyFont="1"/>
    <xf numFmtId="49" fontId="10" fillId="0" borderId="0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49" fontId="8" fillId="0" borderId="0" xfId="0" applyNumberFormat="1" applyFont="1" applyBorder="1" applyAlignment="1">
      <alignment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/>
    <xf numFmtId="49" fontId="10" fillId="0" borderId="0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/>
    </xf>
    <xf numFmtId="0" fontId="3" fillId="0" borderId="8" xfId="0" applyFont="1" applyBorder="1" applyAlignment="1"/>
    <xf numFmtId="0" fontId="3" fillId="0" borderId="0" xfId="0" applyFont="1" applyBorder="1" applyAlignment="1"/>
    <xf numFmtId="0" fontId="7" fillId="0" borderId="0" xfId="0" applyFont="1" applyAlignment="1"/>
    <xf numFmtId="49" fontId="8" fillId="0" borderId="4" xfId="0" applyNumberFormat="1" applyFont="1" applyBorder="1" applyAlignment="1">
      <alignment vertical="center"/>
    </xf>
    <xf numFmtId="49" fontId="10" fillId="0" borderId="0" xfId="0" applyNumberFormat="1" applyFont="1" applyBorder="1"/>
    <xf numFmtId="49" fontId="10" fillId="0" borderId="7" xfId="0" applyNumberFormat="1" applyFont="1" applyBorder="1" applyProtection="1">
      <protection locked="0"/>
    </xf>
    <xf numFmtId="49" fontId="10" fillId="0" borderId="4" xfId="0" applyNumberFormat="1" applyFont="1" applyBorder="1" applyProtection="1">
      <protection locked="0"/>
    </xf>
    <xf numFmtId="0" fontId="7" fillId="0" borderId="0" xfId="0" applyFont="1" applyAlignment="1">
      <alignment horizontal="left"/>
    </xf>
    <xf numFmtId="49" fontId="10" fillId="0" borderId="13" xfId="0" applyNumberFormat="1" applyFont="1" applyBorder="1" applyAlignment="1" applyProtection="1">
      <alignment horizontal="center"/>
      <protection locked="0"/>
    </xf>
    <xf numFmtId="49" fontId="10" fillId="0" borderId="7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0" fontId="8" fillId="0" borderId="7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 wrapText="1"/>
    </xf>
    <xf numFmtId="0" fontId="8" fillId="0" borderId="6" xfId="0" applyFont="1" applyBorder="1" applyAlignment="1">
      <alignment horizontal="left"/>
    </xf>
    <xf numFmtId="49" fontId="16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top" wrapText="1"/>
    </xf>
    <xf numFmtId="0" fontId="10" fillId="0" borderId="7" xfId="0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10" fillId="0" borderId="4" xfId="0" applyNumberFormat="1" applyFont="1" applyBorder="1" applyAlignment="1" applyProtection="1">
      <alignment horizontal="center" wrapText="1"/>
      <protection locked="0"/>
    </xf>
    <xf numFmtId="49" fontId="10" fillId="0" borderId="3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center" wrapText="1"/>
      <protection locked="0"/>
    </xf>
    <xf numFmtId="49" fontId="10" fillId="0" borderId="9" xfId="0" applyNumberFormat="1" applyFont="1" applyBorder="1" applyAlignment="1" applyProtection="1">
      <alignment horizontal="center"/>
      <protection locked="0"/>
    </xf>
    <xf numFmtId="49" fontId="10" fillId="0" borderId="5" xfId="0" applyNumberFormat="1" applyFont="1" applyBorder="1" applyAlignment="1" applyProtection="1">
      <alignment horizontal="center"/>
      <protection locked="0"/>
    </xf>
    <xf numFmtId="49" fontId="10" fillId="0" borderId="5" xfId="0" applyNumberFormat="1" applyFont="1" applyBorder="1" applyAlignment="1" applyProtection="1">
      <alignment horizontal="center" wrapText="1"/>
      <protection locked="0"/>
    </xf>
  </cellXfs>
  <cellStyles count="3">
    <cellStyle name="Gut" xfId="1" builtinId="26"/>
    <cellStyle name="Standard" xfId="0" builtinId="0"/>
    <cellStyle name="Standard 2" xfId="2" xr:uid="{00000000-0005-0000-0000-000002000000}"/>
  </cellStyles>
  <dxfs count="2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none"/>
      </font>
    </dxf>
  </dxfs>
  <tableStyles count="0" defaultTableStyle="TableStyleMedium2" defaultPivotStyle="PivotStyleLight16"/>
  <colors>
    <mruColors>
      <color rgb="FFE9988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7454</xdr:colOff>
      <xdr:row>3</xdr:row>
      <xdr:rowOff>60670</xdr:rowOff>
    </xdr:from>
    <xdr:to>
      <xdr:col>14</xdr:col>
      <xdr:colOff>16979</xdr:colOff>
      <xdr:row>3</xdr:row>
      <xdr:rowOff>298795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14411" y="1079431"/>
          <a:ext cx="125481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15</xdr:col>
      <xdr:colOff>57150</xdr:colOff>
      <xdr:row>3</xdr:row>
      <xdr:rowOff>60671</xdr:rowOff>
    </xdr:from>
    <xdr:to>
      <xdr:col>15</xdr:col>
      <xdr:colOff>219903</xdr:colOff>
      <xdr:row>3</xdr:row>
      <xdr:rowOff>298796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28541" y="1079432"/>
          <a:ext cx="162753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0</xdr:col>
      <xdr:colOff>0</xdr:colOff>
      <xdr:row>2</xdr:row>
      <xdr:rowOff>87628</xdr:rowOff>
    </xdr:from>
    <xdr:to>
      <xdr:col>19</xdr:col>
      <xdr:colOff>579781</xdr:colOff>
      <xdr:row>3</xdr:row>
      <xdr:rowOff>16565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0" y="841345"/>
          <a:ext cx="7156172" cy="193981"/>
          <a:chOff x="123826" y="962025"/>
          <a:chExt cx="5953124" cy="0"/>
        </a:xfrm>
      </xdr:grpSpPr>
      <xdr:sp macro="" textlink="">
        <xdr:nvSpPr>
          <xdr:cNvPr id="12" name="Line 2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35462" y="962025"/>
            <a:ext cx="4241488" cy="0"/>
          </a:xfrm>
          <a:prstGeom prst="line">
            <a:avLst/>
          </a:prstGeom>
          <a:noFill/>
          <a:ln w="101600">
            <a:solidFill>
              <a:srgbClr val="F49E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Line 1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76250" y="962025"/>
            <a:ext cx="1924050" cy="0"/>
          </a:xfrm>
          <a:prstGeom prst="line">
            <a:avLst/>
          </a:prstGeom>
          <a:noFill/>
          <a:ln w="101600">
            <a:solidFill>
              <a:srgbClr val="003E9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Line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3826" y="962025"/>
            <a:ext cx="371474" cy="0"/>
          </a:xfrm>
          <a:prstGeom prst="line">
            <a:avLst/>
          </a:prstGeom>
          <a:noFill/>
          <a:ln w="101600">
            <a:solidFill>
              <a:srgbClr val="009EE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  <xdr:twoCellAnchor editAs="oneCell">
    <xdr:from>
      <xdr:col>17</xdr:col>
      <xdr:colOff>144146</xdr:colOff>
      <xdr:row>0</xdr:row>
      <xdr:rowOff>33132</xdr:rowOff>
    </xdr:from>
    <xdr:to>
      <xdr:col>19</xdr:col>
      <xdr:colOff>178986</xdr:colOff>
      <xdr:row>2</xdr:row>
      <xdr:rowOff>8285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863" y="33132"/>
          <a:ext cx="705731" cy="728870"/>
        </a:xfrm>
        <a:prstGeom prst="rect">
          <a:avLst/>
        </a:prstGeom>
      </xdr:spPr>
    </xdr:pic>
    <xdr:clientData/>
  </xdr:twoCellAnchor>
  <xdr:twoCellAnchor>
    <xdr:from>
      <xdr:col>21</xdr:col>
      <xdr:colOff>612913</xdr:colOff>
      <xdr:row>51</xdr:row>
      <xdr:rowOff>66261</xdr:rowOff>
    </xdr:from>
    <xdr:to>
      <xdr:col>25</xdr:col>
      <xdr:colOff>31888</xdr:colOff>
      <xdr:row>56</xdr:row>
      <xdr:rowOff>124240</xdr:rowOff>
    </xdr:to>
    <xdr:sp macro="" textlink="">
      <xdr:nvSpPr>
        <xdr:cNvPr id="3" name="Abgerundete rechteckige Legende 2">
          <a:extLst>
            <a:ext uri="{FF2B5EF4-FFF2-40B4-BE49-F238E27FC236}">
              <a16:creationId xmlns:a16="http://schemas.microsoft.com/office/drawing/2014/main" id="{82FE161F-5AA8-4520-BCBC-F3B21DA6C3FB}"/>
            </a:ext>
          </a:extLst>
        </xdr:cNvPr>
        <xdr:cNvSpPr/>
      </xdr:nvSpPr>
      <xdr:spPr>
        <a:xfrm>
          <a:off x="7160639" y="10610382"/>
          <a:ext cx="2737780" cy="459001"/>
        </a:xfrm>
        <a:prstGeom prst="wedgeRoundRectCallout">
          <a:avLst>
            <a:gd name="adj1" fmla="val -228933"/>
            <a:gd name="adj2" fmla="val -62225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Es muss mindestens eine erwachsene Person eingetragen werden!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37</xdr:row>
          <xdr:rowOff>161925</xdr:rowOff>
        </xdr:from>
        <xdr:to>
          <xdr:col>2</xdr:col>
          <xdr:colOff>368576</xdr:colOff>
          <xdr:row>39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38</xdr:row>
          <xdr:rowOff>171450</xdr:rowOff>
        </xdr:from>
        <xdr:to>
          <xdr:col>2</xdr:col>
          <xdr:colOff>368576</xdr:colOff>
          <xdr:row>40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39</xdr:row>
          <xdr:rowOff>171450</xdr:rowOff>
        </xdr:from>
        <xdr:to>
          <xdr:col>2</xdr:col>
          <xdr:colOff>368576</xdr:colOff>
          <xdr:row>41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44</xdr:row>
          <xdr:rowOff>0</xdr:rowOff>
        </xdr:from>
        <xdr:to>
          <xdr:col>2</xdr:col>
          <xdr:colOff>511451</xdr:colOff>
          <xdr:row>45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45</xdr:row>
          <xdr:rowOff>0</xdr:rowOff>
        </xdr:from>
        <xdr:to>
          <xdr:col>2</xdr:col>
          <xdr:colOff>511451</xdr:colOff>
          <xdr:row>46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41</xdr:row>
          <xdr:rowOff>0</xdr:rowOff>
        </xdr:from>
        <xdr:to>
          <xdr:col>2</xdr:col>
          <xdr:colOff>511451</xdr:colOff>
          <xdr:row>42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42</xdr:row>
          <xdr:rowOff>0</xdr:rowOff>
        </xdr:from>
        <xdr:to>
          <xdr:col>2</xdr:col>
          <xdr:colOff>511451</xdr:colOff>
          <xdr:row>43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58</xdr:row>
          <xdr:rowOff>0</xdr:rowOff>
        </xdr:from>
        <xdr:to>
          <xdr:col>2</xdr:col>
          <xdr:colOff>511451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59</xdr:row>
          <xdr:rowOff>0</xdr:rowOff>
        </xdr:from>
        <xdr:to>
          <xdr:col>2</xdr:col>
          <xdr:colOff>511451</xdr:colOff>
          <xdr:row>60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106018</xdr:colOff>
      <xdr:row>3</xdr:row>
      <xdr:rowOff>60671</xdr:rowOff>
    </xdr:from>
    <xdr:to>
      <xdr:col>17</xdr:col>
      <xdr:colOff>212449</xdr:colOff>
      <xdr:row>3</xdr:row>
      <xdr:rowOff>298796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5FD0F41-E524-4BBC-8F40-1A52B6C420BC}"/>
            </a:ext>
          </a:extLst>
        </xdr:cNvPr>
        <xdr:cNvSpPr txBox="1"/>
      </xdr:nvSpPr>
      <xdr:spPr>
        <a:xfrm>
          <a:off x="4943061" y="1079432"/>
          <a:ext cx="11181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209550</xdr:colOff>
      <xdr:row>0</xdr:row>
      <xdr:rowOff>142875</xdr:rowOff>
    </xdr:from>
    <xdr:to>
      <xdr:col>31</xdr:col>
      <xdr:colOff>219075</xdr:colOff>
      <xdr:row>1</xdr:row>
      <xdr:rowOff>161926</xdr:rowOff>
    </xdr:to>
    <xdr:sp macro="" textlink="">
      <xdr:nvSpPr>
        <xdr:cNvPr id="2" name="Abgerundete rechteckige Legen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82425" y="142875"/>
          <a:ext cx="2295525" cy="714376"/>
        </a:xfrm>
        <a:prstGeom prst="wedgeRoundRectCallout">
          <a:avLst>
            <a:gd name="adj1" fmla="val -92224"/>
            <a:gd name="adj2" fmla="val -17413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Hier ist der 01.04. des aktuellen Haushaltsjahres inklusive Jahreszahl einzutragen.</a:t>
          </a:r>
        </a:p>
      </xdr:txBody>
    </xdr:sp>
    <xdr:clientData fPrintsWithSheet="0"/>
  </xdr:twoCellAnchor>
  <xdr:twoCellAnchor>
    <xdr:from>
      <xdr:col>27</xdr:col>
      <xdr:colOff>190500</xdr:colOff>
      <xdr:row>1</xdr:row>
      <xdr:rowOff>171450</xdr:rowOff>
    </xdr:from>
    <xdr:to>
      <xdr:col>30</xdr:col>
      <xdr:colOff>200025</xdr:colOff>
      <xdr:row>4</xdr:row>
      <xdr:rowOff>47626</xdr:rowOff>
    </xdr:to>
    <xdr:sp macro="" textlink="">
      <xdr:nvSpPr>
        <xdr:cNvPr id="3" name="Abgerundete rechteckige Legen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534525" y="866775"/>
          <a:ext cx="2466975" cy="714376"/>
        </a:xfrm>
        <a:prstGeom prst="wedgeRoundRectCallout">
          <a:avLst>
            <a:gd name="adj1" fmla="val -138283"/>
            <a:gd name="adj2" fmla="val -3208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Bitte ALLE Felder ausfüllen, sonst</a:t>
          </a:r>
          <a:r>
            <a:rPr lang="de-DE" sz="1100" b="1" baseline="0">
              <a:solidFill>
                <a:srgbClr val="FF0000"/>
              </a:solidFill>
            </a:rPr>
            <a:t> wird eine Fehlermeldung im Reiter Antrag erscheinen.</a:t>
          </a:r>
          <a:endParaRPr lang="de-DE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9DEBE8-7C65-4856-8624-396716E1816B}" name="Tabelle1" displayName="Tabelle1" ref="A4:E84" totalsRowShown="0" headerRowDxfId="22" headerRowBorderDxfId="21" tableBorderDxfId="20" totalsRowBorderDxfId="19">
  <autoFilter ref="A4:E84" xr:uid="{C79DEBE8-7C65-4856-8624-396716E1816B}"/>
  <tableColumns count="5">
    <tableColumn id="1" xr3:uid="{D0E291FB-1BF3-46B4-A0A1-D05FEFEB9E4A}" name="Nr." dataDxfId="18">
      <calculatedColumnFormula>A4+1</calculatedColumnFormula>
    </tableColumn>
    <tableColumn id="2" xr3:uid="{52B831D1-7C89-4213-AF5A-49F7B8FC26E5}" name="Nachname" dataDxfId="17"/>
    <tableColumn id="3" xr3:uid="{5FC7B1DB-E2CF-469D-90E2-3451EADFB14E}" name="Vorname" dataDxfId="16"/>
    <tableColumn id="4" xr3:uid="{29D427B8-1483-47FC-90A3-2DC126728114}" name="Geb.-Datum" dataDxfId="15"/>
    <tableColumn id="5" xr3:uid="{BF8C7C6D-1A5E-4117-BE0A-5F513B819ADC}" name="m/w/d/keine Angabe" dataDxfId="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92E564-B67B-4940-B6A1-B23481464938}" name="Tabelle2" displayName="Tabelle2" ref="G3:G84" totalsRowShown="0" headerRowDxfId="13" dataDxfId="12">
  <autoFilter ref="G3:G84" xr:uid="{3C92E564-B67B-4940-B6A1-B23481464938}"/>
  <tableColumns count="1">
    <tableColumn id="1" xr3:uid="{2ACC150D-6769-4345-ABDE-3070E59C32F1}" name="Alter am 01.04.2026" dataDxfId="11">
      <calculatedColumnFormula>DATEDIF(D4,$G$1,"y")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D71"/>
  <sheetViews>
    <sheetView tabSelected="1" topLeftCell="A20" zoomScale="115" zoomScaleNormal="115" workbookViewId="0">
      <selection activeCell="P30" sqref="P30:T30"/>
    </sheetView>
  </sheetViews>
  <sheetFormatPr baseColWidth="10" defaultRowHeight="15" x14ac:dyDescent="0.25"/>
  <cols>
    <col min="1" max="1" width="5.7109375" customWidth="1"/>
    <col min="2" max="2" width="10" customWidth="1"/>
    <col min="3" max="3" width="12.140625" customWidth="1"/>
    <col min="4" max="4" width="6.5703125" customWidth="1"/>
    <col min="5" max="5" width="6.7109375" customWidth="1"/>
    <col min="6" max="6" width="7.5703125" customWidth="1"/>
    <col min="7" max="7" width="3.42578125" customWidth="1"/>
    <col min="8" max="8" width="5.7109375" customWidth="1"/>
    <col min="9" max="9" width="3.7109375" customWidth="1"/>
    <col min="10" max="10" width="4" customWidth="1"/>
    <col min="11" max="11" width="1.85546875" customWidth="1"/>
    <col min="12" max="12" width="4.140625" customWidth="1"/>
    <col min="13" max="13" width="5" customWidth="1"/>
    <col min="14" max="14" width="1.7109375" customWidth="1"/>
    <col min="15" max="15" width="3.7109375" customWidth="1"/>
    <col min="16" max="16" width="4.7109375" customWidth="1"/>
    <col min="17" max="17" width="1.7109375" customWidth="1"/>
    <col min="18" max="18" width="5.5703125" customWidth="1"/>
    <col min="19" max="19" width="4.42578125" customWidth="1"/>
    <col min="20" max="20" width="8.7109375" style="4" customWidth="1"/>
    <col min="21" max="21" width="3.28515625" style="4" customWidth="1"/>
  </cols>
  <sheetData>
    <row r="1" spans="1:30" ht="38.25" x14ac:dyDescent="0.55000000000000004">
      <c r="A1" s="38" t="s">
        <v>48</v>
      </c>
      <c r="B1" s="39"/>
      <c r="C1" s="39"/>
      <c r="D1" s="39"/>
      <c r="E1" s="39"/>
      <c r="F1" s="40"/>
      <c r="G1" s="39"/>
      <c r="H1" s="39"/>
      <c r="I1" s="39"/>
      <c r="J1" s="39"/>
      <c r="K1" s="39"/>
      <c r="T1"/>
      <c r="U1"/>
    </row>
    <row r="2" spans="1:30" ht="21" x14ac:dyDescent="0.35">
      <c r="A2" s="41" t="s">
        <v>49</v>
      </c>
      <c r="B2" s="39"/>
      <c r="C2" s="39"/>
      <c r="D2" s="39"/>
      <c r="E2" s="39"/>
      <c r="F2" s="40"/>
      <c r="G2" s="39"/>
      <c r="H2" s="39"/>
      <c r="I2" s="39"/>
      <c r="J2" s="39"/>
      <c r="K2" s="39"/>
      <c r="T2"/>
      <c r="U2"/>
    </row>
    <row r="3" spans="1:30" ht="21" x14ac:dyDescent="0.35">
      <c r="A3" s="41"/>
      <c r="B3" s="39"/>
      <c r="C3" s="39"/>
      <c r="D3" s="39"/>
      <c r="E3" s="39"/>
      <c r="F3" s="40"/>
      <c r="G3" s="39"/>
      <c r="H3" s="39"/>
      <c r="I3" s="39"/>
      <c r="J3" s="39"/>
      <c r="K3" s="39"/>
      <c r="T3"/>
      <c r="U3"/>
    </row>
    <row r="4" spans="1:30" s="6" customFormat="1" ht="32.25" customHeight="1" x14ac:dyDescent="0.3">
      <c r="E4" s="47"/>
      <c r="G4" s="113" t="s">
        <v>44</v>
      </c>
      <c r="H4" s="113"/>
      <c r="I4" s="113"/>
      <c r="J4" s="113"/>
      <c r="K4" s="113"/>
      <c r="L4" s="114"/>
      <c r="M4" s="118" t="s">
        <v>43</v>
      </c>
      <c r="N4" s="119"/>
      <c r="O4" s="37" t="s">
        <v>76</v>
      </c>
      <c r="P4" s="36"/>
      <c r="Q4" s="37"/>
      <c r="R4" s="104"/>
      <c r="S4" s="104"/>
      <c r="T4" s="35"/>
      <c r="U4" s="84"/>
      <c r="X4" s="1"/>
      <c r="Y4" s="1"/>
      <c r="Z4" s="1"/>
      <c r="AA4" s="1"/>
      <c r="AB4" s="1"/>
      <c r="AC4" s="1"/>
      <c r="AD4" s="1"/>
    </row>
    <row r="5" spans="1:30" s="1" customFormat="1" ht="7.5" customHeight="1" x14ac:dyDescent="0.3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81"/>
      <c r="R5" s="81"/>
      <c r="S5" s="81"/>
      <c r="T5" s="5"/>
      <c r="U5" s="5"/>
    </row>
    <row r="6" spans="1:30" s="1" customFormat="1" ht="16.5" x14ac:dyDescent="0.3">
      <c r="A6" s="121" t="s">
        <v>10</v>
      </c>
      <c r="B6" s="121"/>
      <c r="C6" s="121"/>
      <c r="D6" s="121"/>
      <c r="E6" s="45"/>
      <c r="G6" s="60" t="s">
        <v>37</v>
      </c>
      <c r="H6" s="61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85"/>
    </row>
    <row r="7" spans="1:30" s="1" customFormat="1" ht="16.5" x14ac:dyDescent="0.3">
      <c r="A7" s="121" t="s">
        <v>11</v>
      </c>
      <c r="B7" s="121"/>
      <c r="C7" s="121"/>
      <c r="D7" s="121"/>
      <c r="E7" s="45"/>
      <c r="F7" s="47"/>
      <c r="G7" s="51"/>
      <c r="H7" s="51"/>
      <c r="I7" s="51"/>
      <c r="J7" s="51"/>
      <c r="K7" s="51"/>
      <c r="L7" s="51"/>
      <c r="M7" s="50"/>
      <c r="N7" s="50"/>
      <c r="O7" s="50"/>
      <c r="P7" s="50"/>
      <c r="Q7" s="50"/>
      <c r="R7" s="50"/>
      <c r="S7" s="50"/>
      <c r="T7" s="5"/>
      <c r="U7" s="5"/>
    </row>
    <row r="8" spans="1:30" s="1" customFormat="1" ht="16.5" customHeight="1" x14ac:dyDescent="0.3">
      <c r="A8" s="121" t="s">
        <v>12</v>
      </c>
      <c r="B8" s="121"/>
      <c r="C8" s="121"/>
      <c r="D8" s="121"/>
      <c r="E8" s="45"/>
      <c r="F8" s="47"/>
      <c r="G8" s="117" t="s">
        <v>97</v>
      </c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93"/>
    </row>
    <row r="9" spans="1:30" s="1" customFormat="1" ht="16.5" customHeight="1" x14ac:dyDescent="0.3">
      <c r="A9" s="121" t="s">
        <v>13</v>
      </c>
      <c r="B9" s="121"/>
      <c r="C9" s="121"/>
      <c r="D9" s="121"/>
      <c r="E9" s="45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93"/>
    </row>
    <row r="10" spans="1:30" s="1" customFormat="1" ht="16.5" x14ac:dyDescent="0.3">
      <c r="F10" s="47"/>
      <c r="G10" s="120" t="s">
        <v>4</v>
      </c>
      <c r="H10" s="120"/>
      <c r="I10" s="120"/>
      <c r="J10" s="12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97"/>
    </row>
    <row r="11" spans="1:30" s="1" customFormat="1" ht="16.5" x14ac:dyDescent="0.3">
      <c r="F11" s="47"/>
      <c r="G11" s="120" t="s">
        <v>37</v>
      </c>
      <c r="H11" s="120"/>
      <c r="I11" s="120"/>
      <c r="J11" s="120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97"/>
    </row>
    <row r="12" spans="1:30" s="1" customFormat="1" ht="16.5" x14ac:dyDescent="0.3">
      <c r="F12" s="6"/>
      <c r="G12" s="120" t="s">
        <v>9</v>
      </c>
      <c r="H12" s="120"/>
      <c r="I12" s="120"/>
      <c r="J12" s="120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97"/>
    </row>
    <row r="13" spans="1:30" s="1" customFormat="1" ht="16.5" x14ac:dyDescent="0.3">
      <c r="F13" s="6"/>
      <c r="G13" s="120" t="s">
        <v>6</v>
      </c>
      <c r="H13" s="120"/>
      <c r="I13" s="120"/>
      <c r="J13" s="120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97"/>
    </row>
    <row r="14" spans="1:30" s="1" customFormat="1" ht="16.5" x14ac:dyDescent="0.3">
      <c r="F14" s="6"/>
      <c r="G14" s="120" t="s">
        <v>70</v>
      </c>
      <c r="H14" s="120"/>
      <c r="I14" s="120"/>
      <c r="J14" s="120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97"/>
    </row>
    <row r="15" spans="1:30" s="1" customFormat="1" ht="16.5" x14ac:dyDescent="0.3">
      <c r="F15" s="6"/>
      <c r="G15" s="120" t="s">
        <v>7</v>
      </c>
      <c r="H15" s="120"/>
      <c r="I15" s="120"/>
      <c r="J15" s="120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97"/>
    </row>
    <row r="16" spans="1:30" s="1" customFormat="1" ht="6.75" customHeight="1" x14ac:dyDescent="0.3">
      <c r="F16" s="47"/>
      <c r="G16" s="47"/>
      <c r="H16" s="47"/>
      <c r="I16" s="47"/>
      <c r="J16" s="47"/>
      <c r="K16" s="12"/>
      <c r="L16" s="12"/>
      <c r="M16" s="12"/>
      <c r="N16" s="12"/>
      <c r="O16" s="12"/>
      <c r="P16" s="12"/>
      <c r="Q16" s="12"/>
      <c r="R16" s="12"/>
      <c r="S16" s="12"/>
      <c r="T16" s="5"/>
      <c r="U16" s="5"/>
    </row>
    <row r="17" spans="1:21" s="1" customFormat="1" ht="16.5" x14ac:dyDescent="0.3">
      <c r="E17" s="96" t="s">
        <v>93</v>
      </c>
      <c r="G17" s="96"/>
      <c r="H17" s="96"/>
      <c r="I17" s="96"/>
      <c r="J17" s="96"/>
      <c r="M17" s="129" t="s">
        <v>52</v>
      </c>
      <c r="N17" s="125"/>
      <c r="O17" s="125"/>
      <c r="P17" s="125"/>
      <c r="Q17" s="125"/>
      <c r="R17" s="125"/>
      <c r="S17" s="89"/>
      <c r="T17" s="5"/>
      <c r="U17" s="5"/>
    </row>
    <row r="18" spans="1:21" s="1" customFormat="1" ht="16.5" x14ac:dyDescent="0.3">
      <c r="A18" s="120" t="s">
        <v>4</v>
      </c>
      <c r="B18" s="120"/>
      <c r="C18" s="120"/>
      <c r="D18" s="120"/>
      <c r="E18" s="110"/>
      <c r="F18" s="110"/>
      <c r="G18" s="110"/>
      <c r="H18" s="110"/>
      <c r="I18" s="110"/>
      <c r="J18" s="110"/>
      <c r="K18" s="110"/>
      <c r="L18" s="147"/>
      <c r="M18" s="109"/>
      <c r="N18" s="110"/>
      <c r="O18" s="110"/>
      <c r="P18" s="110"/>
      <c r="Q18" s="110"/>
      <c r="R18" s="110"/>
      <c r="S18" s="110"/>
      <c r="T18" s="110"/>
      <c r="U18" s="97"/>
    </row>
    <row r="19" spans="1:21" s="1" customFormat="1" ht="16.5" x14ac:dyDescent="0.3">
      <c r="A19" s="120" t="s">
        <v>5</v>
      </c>
      <c r="B19" s="120"/>
      <c r="C19" s="120"/>
      <c r="D19" s="120"/>
      <c r="E19" s="112"/>
      <c r="F19" s="112"/>
      <c r="G19" s="112"/>
      <c r="H19" s="112"/>
      <c r="I19" s="112"/>
      <c r="J19" s="112"/>
      <c r="K19" s="112"/>
      <c r="L19" s="148"/>
      <c r="M19" s="111"/>
      <c r="N19" s="112"/>
      <c r="O19" s="112"/>
      <c r="P19" s="112"/>
      <c r="Q19" s="112"/>
      <c r="R19" s="112"/>
      <c r="S19" s="112"/>
      <c r="T19" s="112"/>
      <c r="U19" s="97"/>
    </row>
    <row r="20" spans="1:21" s="1" customFormat="1" ht="16.5" x14ac:dyDescent="0.3">
      <c r="A20" s="120" t="s">
        <v>41</v>
      </c>
      <c r="B20" s="120"/>
      <c r="C20" s="120"/>
      <c r="D20" s="120"/>
      <c r="E20" s="112"/>
      <c r="F20" s="112"/>
      <c r="G20" s="112"/>
      <c r="H20" s="112"/>
      <c r="I20" s="112"/>
      <c r="J20" s="112"/>
      <c r="K20" s="112"/>
      <c r="L20" s="148"/>
      <c r="M20" s="111"/>
      <c r="N20" s="112"/>
      <c r="O20" s="112"/>
      <c r="P20" s="112"/>
      <c r="Q20" s="112"/>
      <c r="R20" s="112"/>
      <c r="S20" s="112"/>
      <c r="T20" s="112"/>
      <c r="U20" s="97"/>
    </row>
    <row r="21" spans="1:21" s="1" customFormat="1" ht="16.5" x14ac:dyDescent="0.3">
      <c r="A21" s="120" t="s">
        <v>8</v>
      </c>
      <c r="B21" s="120"/>
      <c r="C21" s="120"/>
      <c r="D21" s="120"/>
      <c r="E21" s="112"/>
      <c r="F21" s="112"/>
      <c r="G21" s="112"/>
      <c r="H21" s="112"/>
      <c r="I21" s="112"/>
      <c r="J21" s="112"/>
      <c r="K21" s="112"/>
      <c r="L21" s="148"/>
      <c r="M21" s="111"/>
      <c r="N21" s="112"/>
      <c r="O21" s="112"/>
      <c r="P21" s="112"/>
      <c r="Q21" s="112"/>
      <c r="R21" s="112"/>
      <c r="S21" s="112"/>
      <c r="T21" s="112"/>
      <c r="U21" s="97"/>
    </row>
    <row r="22" spans="1:21" s="1" customFormat="1" ht="16.5" x14ac:dyDescent="0.3">
      <c r="A22" s="120" t="s">
        <v>7</v>
      </c>
      <c r="B22" s="120"/>
      <c r="C22" s="120"/>
      <c r="D22" s="120"/>
      <c r="E22" s="143"/>
      <c r="F22" s="143"/>
      <c r="G22" s="143"/>
      <c r="H22" s="143"/>
      <c r="I22" s="143"/>
      <c r="J22" s="143"/>
      <c r="K22" s="143"/>
      <c r="L22" s="149"/>
      <c r="M22" s="144"/>
      <c r="N22" s="143"/>
      <c r="O22" s="143"/>
      <c r="P22" s="143"/>
      <c r="Q22" s="143"/>
      <c r="R22" s="143"/>
      <c r="S22" s="143"/>
      <c r="T22" s="143"/>
      <c r="U22" s="97"/>
    </row>
    <row r="23" spans="1:21" s="1" customFormat="1" ht="16.5" x14ac:dyDescent="0.3">
      <c r="T23" s="5"/>
      <c r="U23" s="5"/>
    </row>
    <row r="24" spans="1:21" s="34" customFormat="1" ht="18.75" x14ac:dyDescent="0.3">
      <c r="A24" s="133" t="s">
        <v>42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83"/>
      <c r="R24" s="83"/>
      <c r="S24" s="94"/>
      <c r="T24" s="33"/>
      <c r="U24" s="33"/>
    </row>
    <row r="25" spans="1:21" s="1" customFormat="1" ht="6" customHeight="1" x14ac:dyDescent="0.3">
      <c r="A25" s="6"/>
      <c r="B25" s="6"/>
      <c r="C25" s="6"/>
      <c r="D25" s="6"/>
      <c r="E25" s="4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1"/>
      <c r="R25" s="81"/>
      <c r="S25" s="81"/>
      <c r="T25" s="5"/>
      <c r="U25" s="5"/>
    </row>
    <row r="26" spans="1:21" s="32" customFormat="1" ht="47.25" customHeight="1" x14ac:dyDescent="0.25">
      <c r="A26" s="115" t="s">
        <v>45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98"/>
    </row>
    <row r="27" spans="1:21" s="13" customFormat="1" ht="31.5" customHeight="1" x14ac:dyDescent="0.3">
      <c r="A27" s="115" t="str">
        <f>"Wir bitten um Ausstellung eines Förderbescheides für die bei der Gruppenarbeit entstehenden Kosten für das Haushaltsjahr "&amp;YEAR(Mitgliederliste!G1)&amp;"."</f>
        <v>Wir bitten um Ausstellung eines Förderbescheides für die bei der Gruppenarbeit entstehenden Kosten für das Haushaltsjahr 2026.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98"/>
    </row>
    <row r="28" spans="1:21" s="13" customFormat="1" ht="6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79"/>
      <c r="R28" s="79"/>
      <c r="S28" s="88"/>
      <c r="T28" s="29"/>
      <c r="U28" s="29"/>
    </row>
    <row r="29" spans="1:21" s="13" customFormat="1" x14ac:dyDescent="0.3">
      <c r="A29" s="46" t="s">
        <v>71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79"/>
      <c r="R29" s="79"/>
      <c r="S29" s="88"/>
      <c r="T29" s="29"/>
      <c r="U29" s="29"/>
    </row>
    <row r="30" spans="1:21" s="13" customFormat="1" ht="15" customHeight="1" x14ac:dyDescent="0.3">
      <c r="A30" s="55" t="s">
        <v>94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132"/>
      <c r="Q30" s="132"/>
      <c r="R30" s="132"/>
      <c r="S30" s="132"/>
      <c r="T30" s="132"/>
      <c r="U30" s="29"/>
    </row>
    <row r="31" spans="1:21" s="13" customFormat="1" ht="3.75" customHeight="1" x14ac:dyDescent="0.3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29"/>
      <c r="U31" s="29"/>
    </row>
    <row r="32" spans="1:21" s="13" customFormat="1" ht="4.5" customHeight="1" x14ac:dyDescent="0.3">
      <c r="A32" s="55"/>
      <c r="B32" s="55"/>
      <c r="C32" s="55"/>
      <c r="D32" s="53"/>
      <c r="E32" s="53"/>
      <c r="F32" s="53"/>
      <c r="G32" s="53"/>
      <c r="H32" s="53"/>
      <c r="I32" s="53"/>
      <c r="J32" s="53"/>
      <c r="K32" s="55"/>
      <c r="L32" s="55"/>
      <c r="M32" s="55"/>
      <c r="N32" s="55"/>
      <c r="O32" s="55"/>
      <c r="P32" s="55"/>
      <c r="Q32" s="55"/>
      <c r="R32" s="55"/>
      <c r="S32" s="55"/>
      <c r="T32" s="29"/>
      <c r="U32" s="29"/>
    </row>
    <row r="33" spans="1:22" s="13" customFormat="1" ht="16.5" customHeight="1" x14ac:dyDescent="0.3">
      <c r="A33" s="55" t="s">
        <v>72</v>
      </c>
      <c r="B33" s="55"/>
      <c r="C33" s="145"/>
      <c r="D33" s="145"/>
      <c r="E33" s="55" t="s">
        <v>73</v>
      </c>
      <c r="F33" s="146"/>
      <c r="G33" s="146"/>
      <c r="H33" s="146"/>
      <c r="I33" s="146"/>
      <c r="J33" s="146"/>
      <c r="K33" s="146"/>
      <c r="L33" s="146"/>
      <c r="M33" s="146"/>
      <c r="N33" s="146"/>
      <c r="O33" s="55" t="s">
        <v>95</v>
      </c>
    </row>
    <row r="34" spans="1:22" s="13" customFormat="1" ht="5.45" customHeight="1" x14ac:dyDescent="0.3">
      <c r="A34" s="55"/>
      <c r="B34" s="55"/>
      <c r="C34" s="55"/>
      <c r="D34" s="54"/>
      <c r="E34" s="54"/>
      <c r="F34" s="54"/>
      <c r="G34" s="55"/>
      <c r="H34" s="54"/>
      <c r="I34" s="54"/>
      <c r="J34" s="54"/>
      <c r="K34" s="54"/>
      <c r="L34" s="54"/>
      <c r="M34" s="54"/>
      <c r="N34" s="55"/>
      <c r="O34" s="55"/>
      <c r="P34" s="55"/>
      <c r="Q34" s="55"/>
      <c r="R34" s="55"/>
      <c r="S34" s="55"/>
      <c r="T34" s="29"/>
      <c r="U34" s="29"/>
    </row>
    <row r="35" spans="1:22" s="13" customFormat="1" x14ac:dyDescent="0.3">
      <c r="A35" s="99" t="s">
        <v>96</v>
      </c>
      <c r="B35" s="55"/>
      <c r="C35" s="55"/>
      <c r="D35" s="55"/>
      <c r="E35" s="55"/>
      <c r="F35" s="55"/>
      <c r="G35" s="62"/>
      <c r="H35" s="55" t="s">
        <v>74</v>
      </c>
      <c r="M35" s="55"/>
      <c r="N35" s="55"/>
      <c r="O35" s="55"/>
    </row>
    <row r="36" spans="1:22" s="13" customFormat="1" ht="9.1999999999999993" customHeight="1" x14ac:dyDescent="0.3">
      <c r="A36" s="55"/>
      <c r="B36" s="55"/>
      <c r="C36" s="55"/>
      <c r="D36" s="55"/>
      <c r="E36" s="55"/>
      <c r="F36" s="55"/>
      <c r="G36" s="55"/>
      <c r="H36" s="56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29"/>
      <c r="U36" s="29"/>
    </row>
    <row r="37" spans="1:22" s="13" customFormat="1" x14ac:dyDescent="0.3">
      <c r="A37" s="125" t="s">
        <v>102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89"/>
      <c r="T37" s="29"/>
      <c r="U37" s="29"/>
    </row>
    <row r="38" spans="1:22" s="13" customFormat="1" x14ac:dyDescent="0.3">
      <c r="A38" s="80" t="s">
        <v>79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88"/>
    </row>
    <row r="39" spans="1:22" s="13" customFormat="1" ht="15" customHeight="1" x14ac:dyDescent="0.3">
      <c r="A39" s="63"/>
      <c r="B39" s="131" t="s">
        <v>82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92"/>
      <c r="T39" s="29"/>
      <c r="U39" s="29"/>
    </row>
    <row r="40" spans="1:22" s="13" customFormat="1" ht="15" customHeight="1" x14ac:dyDescent="0.3">
      <c r="A40" s="63"/>
      <c r="B40" s="131" t="s">
        <v>83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92"/>
      <c r="T40" s="29"/>
      <c r="U40" s="29"/>
    </row>
    <row r="41" spans="1:22" s="13" customFormat="1" ht="15" customHeight="1" x14ac:dyDescent="0.3">
      <c r="A41" s="63"/>
      <c r="B41" s="131" t="s">
        <v>84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92"/>
      <c r="T41" s="29"/>
      <c r="U41" s="29"/>
    </row>
    <row r="42" spans="1:22" s="13" customFormat="1" ht="15" customHeight="1" x14ac:dyDescent="0.3">
      <c r="A42" s="52"/>
      <c r="B42" s="131" t="s">
        <v>69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92"/>
      <c r="T42" s="29"/>
      <c r="U42" s="29"/>
    </row>
    <row r="43" spans="1:22" s="13" customFormat="1" ht="15" customHeight="1" x14ac:dyDescent="0.3">
      <c r="A43" s="52"/>
      <c r="B43" s="131" t="s">
        <v>77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92"/>
      <c r="T43" s="29"/>
      <c r="U43" s="29"/>
    </row>
    <row r="44" spans="1:22" s="13" customFormat="1" x14ac:dyDescent="0.3">
      <c r="A44" s="130" t="s">
        <v>80</v>
      </c>
      <c r="B44" s="130"/>
      <c r="C44" s="13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57"/>
      <c r="Q44" s="57"/>
      <c r="R44" s="57"/>
      <c r="S44" s="57"/>
      <c r="T44" s="29"/>
      <c r="U44" s="29"/>
    </row>
    <row r="45" spans="1:22" s="13" customFormat="1" ht="15" customHeight="1" x14ac:dyDescent="0.3">
      <c r="A45" s="63"/>
      <c r="B45" s="131" t="s">
        <v>78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92"/>
      <c r="T45" s="29"/>
      <c r="U45" s="29"/>
    </row>
    <row r="46" spans="1:22" s="13" customFormat="1" ht="15" customHeight="1" x14ac:dyDescent="0.3">
      <c r="A46" s="63"/>
      <c r="B46" s="131" t="s">
        <v>81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92"/>
      <c r="T46" s="29"/>
      <c r="U46" s="29"/>
    </row>
    <row r="47" spans="1:22" s="47" customFormat="1" ht="15.75" thickBot="1" x14ac:dyDescent="0.3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7"/>
      <c r="U47" s="7"/>
    </row>
    <row r="48" spans="1:22" s="6" customFormat="1" ht="16.5" thickTop="1" thickBot="1" x14ac:dyDescent="0.35">
      <c r="A48" s="120" t="s">
        <v>16</v>
      </c>
      <c r="B48" s="120"/>
      <c r="C48" s="120"/>
      <c r="D48" s="120"/>
      <c r="E48" s="44"/>
      <c r="F48" s="90">
        <f>Mitgliederliste!H4</f>
        <v>0</v>
      </c>
      <c r="G48" s="100"/>
      <c r="H48" s="9" t="s">
        <v>17</v>
      </c>
      <c r="I48" s="8" t="s">
        <v>39</v>
      </c>
      <c r="J48" s="10">
        <f>Mitgliederliste!I4</f>
        <v>0</v>
      </c>
      <c r="K48" s="9"/>
      <c r="L48" s="8" t="s">
        <v>40</v>
      </c>
      <c r="M48" s="10">
        <f>Mitgliederliste!J4</f>
        <v>0</v>
      </c>
      <c r="N48" s="9"/>
      <c r="O48" s="8" t="s">
        <v>35</v>
      </c>
      <c r="P48" s="10">
        <f>Mitgliederliste!K4</f>
        <v>0</v>
      </c>
      <c r="Q48" s="86"/>
      <c r="R48" s="87" t="s">
        <v>88</v>
      </c>
      <c r="S48" s="90">
        <f>Mitgliederliste!L4</f>
        <v>0</v>
      </c>
      <c r="T48" s="7"/>
      <c r="U48" s="7"/>
      <c r="V48" s="30" t="str">
        <f t="shared" ref="V48:V49" si="0">IF(J48+M48+P48+S48=F48,"OK","Differenz")</f>
        <v>OK</v>
      </c>
    </row>
    <row r="49" spans="1:22" s="6" customFormat="1" ht="16.5" thickTop="1" thickBot="1" x14ac:dyDescent="0.35">
      <c r="A49" s="120" t="s">
        <v>14</v>
      </c>
      <c r="B49" s="120"/>
      <c r="C49" s="120"/>
      <c r="D49" s="120"/>
      <c r="E49" s="44"/>
      <c r="F49" s="91">
        <f>Mitgliederliste!M4</f>
        <v>0</v>
      </c>
      <c r="G49" s="100"/>
      <c r="H49" s="9" t="s">
        <v>17</v>
      </c>
      <c r="I49" s="8" t="s">
        <v>39</v>
      </c>
      <c r="J49" s="11">
        <f>Mitgliederliste!N4</f>
        <v>0</v>
      </c>
      <c r="K49" s="9"/>
      <c r="L49" s="8" t="s">
        <v>40</v>
      </c>
      <c r="M49" s="11">
        <f>Mitgliederliste!O4</f>
        <v>0</v>
      </c>
      <c r="N49" s="9"/>
      <c r="O49" s="8" t="s">
        <v>35</v>
      </c>
      <c r="P49" s="11">
        <f>Mitgliederliste!P4</f>
        <v>0</v>
      </c>
      <c r="Q49" s="86"/>
      <c r="R49" s="87" t="s">
        <v>88</v>
      </c>
      <c r="S49" s="91">
        <f>Mitgliederliste!Q4</f>
        <v>0</v>
      </c>
      <c r="T49" s="7"/>
      <c r="U49" s="7"/>
      <c r="V49" s="30" t="str">
        <f t="shared" si="0"/>
        <v>OK</v>
      </c>
    </row>
    <row r="50" spans="1:22" s="6" customFormat="1" ht="16.5" thickTop="1" thickBot="1" x14ac:dyDescent="0.35">
      <c r="A50" s="120" t="s">
        <v>15</v>
      </c>
      <c r="B50" s="120"/>
      <c r="C50" s="120"/>
      <c r="D50" s="120"/>
      <c r="E50" s="44"/>
      <c r="F50" s="91">
        <f>Mitgliederliste!R4</f>
        <v>0</v>
      </c>
      <c r="G50" s="100"/>
      <c r="H50" s="9" t="s">
        <v>17</v>
      </c>
      <c r="I50" s="8" t="s">
        <v>39</v>
      </c>
      <c r="J50" s="11">
        <f>Mitgliederliste!S4</f>
        <v>0</v>
      </c>
      <c r="K50" s="9"/>
      <c r="L50" s="8" t="s">
        <v>40</v>
      </c>
      <c r="M50" s="11">
        <f>Mitgliederliste!T4</f>
        <v>0</v>
      </c>
      <c r="N50" s="9"/>
      <c r="O50" s="8" t="s">
        <v>35</v>
      </c>
      <c r="P50" s="11">
        <f>Mitgliederliste!U4</f>
        <v>0</v>
      </c>
      <c r="Q50" s="86"/>
      <c r="R50" s="87" t="s">
        <v>88</v>
      </c>
      <c r="S50" s="91">
        <f>Mitgliederliste!V4</f>
        <v>0</v>
      </c>
      <c r="T50" s="7"/>
      <c r="U50" s="7"/>
      <c r="V50" s="30" t="str">
        <f>IF(J50+M50+P50+S50=F50,"OK","Differenz")</f>
        <v>OK</v>
      </c>
    </row>
    <row r="51" spans="1:22" s="6" customFormat="1" ht="16.5" thickTop="1" thickBot="1" x14ac:dyDescent="0.35">
      <c r="A51" s="120" t="s">
        <v>18</v>
      </c>
      <c r="B51" s="120"/>
      <c r="C51" s="120"/>
      <c r="D51" s="120"/>
      <c r="E51" s="44"/>
      <c r="F51" s="91">
        <f>Mitgliederliste!W4</f>
        <v>0</v>
      </c>
      <c r="G51" s="100"/>
      <c r="H51" s="9" t="s">
        <v>17</v>
      </c>
      <c r="I51" s="8" t="s">
        <v>39</v>
      </c>
      <c r="J51" s="11">
        <f>Mitgliederliste!X4</f>
        <v>0</v>
      </c>
      <c r="K51" s="9"/>
      <c r="L51" s="8" t="s">
        <v>40</v>
      </c>
      <c r="M51" s="11">
        <f>Mitgliederliste!Y4</f>
        <v>0</v>
      </c>
      <c r="N51" s="9"/>
      <c r="O51" s="8" t="s">
        <v>35</v>
      </c>
      <c r="P51" s="11">
        <f>Mitgliederliste!Z4</f>
        <v>0</v>
      </c>
      <c r="Q51" s="86"/>
      <c r="R51" s="87" t="s">
        <v>88</v>
      </c>
      <c r="S51" s="91">
        <f>Mitgliederliste!AA4</f>
        <v>0</v>
      </c>
      <c r="T51" s="7"/>
      <c r="U51" s="7"/>
      <c r="V51" s="30" t="str">
        <f>IF(J51+M51+P51+S51=F51,"OK","Differenz")</f>
        <v>OK</v>
      </c>
    </row>
    <row r="52" spans="1:22" ht="17.25" thickTop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22" ht="17.25" thickBot="1" x14ac:dyDescent="0.35">
      <c r="A53" s="122" t="s">
        <v>46</v>
      </c>
      <c r="B53" s="122"/>
      <c r="C53" s="122"/>
      <c r="D53" s="122"/>
      <c r="E53" s="48"/>
      <c r="F53" s="101">
        <f>SUM(F48:G51)</f>
        <v>0</v>
      </c>
      <c r="G53" s="102"/>
      <c r="H53" s="122" t="s">
        <v>47</v>
      </c>
      <c r="I53" s="122"/>
      <c r="J53" s="122"/>
      <c r="K53" s="122"/>
      <c r="L53" s="122"/>
      <c r="M53" s="122"/>
      <c r="N53" s="122"/>
      <c r="O53" s="103"/>
      <c r="P53" s="101">
        <f>SUM(F49:G50)</f>
        <v>0</v>
      </c>
    </row>
    <row r="54" spans="1:22" ht="16.5" x14ac:dyDescent="0.3">
      <c r="A54" s="108"/>
      <c r="B54" s="108"/>
      <c r="C54" s="108"/>
      <c r="D54" s="108"/>
      <c r="E54" s="108"/>
      <c r="F54" s="102"/>
      <c r="G54" s="102"/>
      <c r="H54" s="108"/>
      <c r="I54" s="108"/>
      <c r="J54" s="108"/>
      <c r="K54" s="108"/>
      <c r="L54" s="108"/>
      <c r="M54" s="108"/>
      <c r="N54" s="108"/>
      <c r="O54" s="103"/>
      <c r="P54" s="102"/>
    </row>
    <row r="55" spans="1:22" ht="16.5" x14ac:dyDescent="0.3">
      <c r="A55" s="108"/>
      <c r="B55" s="108"/>
      <c r="C55" s="108"/>
      <c r="D55" s="108"/>
      <c r="E55" s="108"/>
      <c r="F55" s="102"/>
      <c r="G55" s="102"/>
      <c r="H55" s="108"/>
      <c r="I55" s="108"/>
      <c r="J55" s="108"/>
      <c r="K55" s="108"/>
      <c r="L55" s="108"/>
      <c r="M55" s="108"/>
      <c r="N55" s="108"/>
      <c r="O55" s="103"/>
      <c r="P55" s="102"/>
    </row>
    <row r="56" spans="1:22" ht="16.5" x14ac:dyDescent="0.3">
      <c r="A56" s="108"/>
      <c r="B56" s="108"/>
      <c r="C56" s="108"/>
      <c r="D56" s="108"/>
      <c r="E56" s="108"/>
      <c r="F56" s="102"/>
      <c r="G56" s="102"/>
      <c r="H56" s="108"/>
      <c r="I56" s="108"/>
      <c r="J56" s="108"/>
      <c r="K56" s="108"/>
      <c r="L56" s="108"/>
      <c r="M56" s="108"/>
      <c r="N56" s="108"/>
      <c r="O56" s="103"/>
      <c r="P56" s="102"/>
    </row>
    <row r="58" spans="1:22" x14ac:dyDescent="0.25">
      <c r="A58" s="42" t="s">
        <v>98</v>
      </c>
    </row>
    <row r="59" spans="1:22" ht="15.75" x14ac:dyDescent="0.3">
      <c r="B59" s="120" t="s">
        <v>100</v>
      </c>
      <c r="C59" s="120"/>
      <c r="D59" s="120"/>
      <c r="E59" s="120"/>
      <c r="F59" s="120"/>
      <c r="G59" s="120"/>
      <c r="H59" s="120"/>
      <c r="I59" s="120"/>
      <c r="J59" s="120" t="s">
        <v>99</v>
      </c>
      <c r="K59" s="120"/>
      <c r="L59" s="120"/>
      <c r="M59" s="120"/>
      <c r="N59" s="120"/>
      <c r="O59" s="120"/>
      <c r="P59" s="120"/>
      <c r="Q59" s="120"/>
      <c r="R59" s="120"/>
      <c r="S59" s="106"/>
      <c r="U59" s="105"/>
    </row>
    <row r="60" spans="1:22" ht="15.75" x14ac:dyDescent="0.3">
      <c r="B60" s="120" t="s">
        <v>101</v>
      </c>
      <c r="C60" s="120"/>
      <c r="D60" s="120"/>
      <c r="E60" s="120"/>
      <c r="F60" s="120"/>
      <c r="G60" s="120"/>
      <c r="H60" s="120"/>
      <c r="I60" s="120"/>
      <c r="J60" s="120" t="s">
        <v>99</v>
      </c>
      <c r="K60" s="120"/>
      <c r="L60" s="120"/>
      <c r="M60" s="120"/>
      <c r="N60" s="120"/>
      <c r="O60" s="120"/>
      <c r="P60" s="120"/>
      <c r="Q60" s="120"/>
      <c r="R60" s="120"/>
      <c r="S60" s="107"/>
      <c r="U60" s="105"/>
    </row>
    <row r="62" spans="1:22" ht="30.75" customHeight="1" x14ac:dyDescent="0.3">
      <c r="A62" s="128" t="s">
        <v>38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95"/>
    </row>
    <row r="63" spans="1:22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5" spans="1:22" ht="15.75" x14ac:dyDescent="0.3">
      <c r="A65" s="125" t="s">
        <v>51</v>
      </c>
      <c r="B65" s="125"/>
      <c r="C65" s="125"/>
      <c r="D65" s="125"/>
      <c r="E65" s="125"/>
      <c r="F65" s="125"/>
    </row>
    <row r="66" spans="1:22" ht="30" customHeight="1" x14ac:dyDescent="0.25">
      <c r="A66" s="126"/>
      <c r="B66" s="126"/>
      <c r="C66" s="126"/>
      <c r="D66" s="126"/>
      <c r="E66" s="58"/>
      <c r="H66" s="127"/>
      <c r="I66" s="127"/>
      <c r="J66" s="127"/>
      <c r="K66" s="127"/>
      <c r="L66" s="127"/>
      <c r="M66" s="127"/>
      <c r="N66" s="127"/>
      <c r="O66" s="127"/>
      <c r="T66"/>
      <c r="U66"/>
      <c r="V66" s="4"/>
    </row>
    <row r="67" spans="1:22" ht="30" customHeight="1" x14ac:dyDescent="0.25">
      <c r="A67" s="123" t="s">
        <v>36</v>
      </c>
      <c r="B67" s="123"/>
      <c r="C67" s="123"/>
      <c r="D67" s="123"/>
      <c r="E67" s="59"/>
      <c r="F67" s="23"/>
      <c r="H67" s="124" t="s">
        <v>53</v>
      </c>
      <c r="I67" s="123"/>
      <c r="J67" s="123"/>
      <c r="K67" s="123"/>
      <c r="L67" s="123"/>
      <c r="M67" s="123"/>
      <c r="N67" s="123"/>
      <c r="O67" s="123"/>
      <c r="T67"/>
      <c r="U67"/>
      <c r="V67" s="4"/>
    </row>
    <row r="68" spans="1:22" x14ac:dyDescent="0.25">
      <c r="T68"/>
      <c r="U68"/>
      <c r="V68" s="4"/>
    </row>
    <row r="69" spans="1:22" ht="15.75" x14ac:dyDescent="0.3">
      <c r="A69" s="125" t="s">
        <v>54</v>
      </c>
      <c r="B69" s="125"/>
      <c r="C69" s="125"/>
      <c r="D69" s="125"/>
      <c r="E69" s="125"/>
      <c r="F69" s="125"/>
    </row>
    <row r="70" spans="1:22" ht="30" customHeight="1" x14ac:dyDescent="0.25">
      <c r="A70" s="126"/>
      <c r="B70" s="126"/>
      <c r="C70" s="126"/>
      <c r="D70" s="126"/>
      <c r="E70" s="58"/>
      <c r="H70" s="127"/>
      <c r="I70" s="127"/>
      <c r="J70" s="127"/>
      <c r="K70" s="127"/>
      <c r="L70" s="127"/>
      <c r="M70" s="127"/>
      <c r="N70" s="127"/>
      <c r="O70" s="127"/>
      <c r="T70"/>
      <c r="U70"/>
      <c r="V70" s="4"/>
    </row>
    <row r="71" spans="1:22" ht="30" customHeight="1" x14ac:dyDescent="0.25">
      <c r="A71" s="123" t="s">
        <v>36</v>
      </c>
      <c r="B71" s="123"/>
      <c r="C71" s="123"/>
      <c r="D71" s="123"/>
      <c r="E71" s="59"/>
      <c r="F71" s="23"/>
      <c r="H71" s="124" t="s">
        <v>55</v>
      </c>
      <c r="I71" s="123"/>
      <c r="J71" s="123"/>
      <c r="K71" s="123"/>
      <c r="L71" s="123"/>
      <c r="M71" s="123"/>
      <c r="N71" s="123"/>
      <c r="O71" s="123"/>
      <c r="T71"/>
      <c r="U71"/>
      <c r="V71" s="4"/>
    </row>
  </sheetData>
  <sheetProtection algorithmName="SHA-512" hashValue="CpkfPmSFbhKkB63mFVKZa2tadbGR3kTA9OLyspa5lpdvzNNyWMxiDyRa+UNSA18ypLvLyt0TsI2rrRzR8SSvOA==" saltValue="VaZ/hnJfoXzGs4AA2Ss57A==" spinCount="100000" sheet="1" formatColumns="0" formatRows="0" selectLockedCells="1"/>
  <protectedRanges>
    <protectedRange sqref="S60" name="Bereich4"/>
    <protectedRange sqref="S59" name="Bereich3"/>
    <protectedRange sqref="G35" name="Bereich2"/>
    <protectedRange sqref="P30:Q30" name="Bereich1"/>
  </protectedRanges>
  <mergeCells count="71">
    <mergeCell ref="E22:L22"/>
    <mergeCell ref="P30:T30"/>
    <mergeCell ref="A51:D51"/>
    <mergeCell ref="A48:D48"/>
    <mergeCell ref="B43:R43"/>
    <mergeCell ref="A24:P24"/>
    <mergeCell ref="A37:R37"/>
    <mergeCell ref="B39:R39"/>
    <mergeCell ref="B40:R40"/>
    <mergeCell ref="B41:R41"/>
    <mergeCell ref="B42:R42"/>
    <mergeCell ref="B45:R45"/>
    <mergeCell ref="B46:R46"/>
    <mergeCell ref="F33:N33"/>
    <mergeCell ref="A21:D21"/>
    <mergeCell ref="G10:J10"/>
    <mergeCell ref="G11:J11"/>
    <mergeCell ref="G12:J12"/>
    <mergeCell ref="G13:J13"/>
    <mergeCell ref="G14:J14"/>
    <mergeCell ref="G15:J15"/>
    <mergeCell ref="E18:L18"/>
    <mergeCell ref="E19:L19"/>
    <mergeCell ref="E20:L20"/>
    <mergeCell ref="E21:L21"/>
    <mergeCell ref="A8:D8"/>
    <mergeCell ref="A9:D9"/>
    <mergeCell ref="A20:D20"/>
    <mergeCell ref="H66:O66"/>
    <mergeCell ref="M17:R17"/>
    <mergeCell ref="A44:C44"/>
    <mergeCell ref="A49:D49"/>
    <mergeCell ref="A50:D50"/>
    <mergeCell ref="A22:D22"/>
    <mergeCell ref="H53:N53"/>
    <mergeCell ref="A71:D71"/>
    <mergeCell ref="H71:O71"/>
    <mergeCell ref="A65:F65"/>
    <mergeCell ref="A67:D67"/>
    <mergeCell ref="H67:O67"/>
    <mergeCell ref="A53:D53"/>
    <mergeCell ref="A70:D70"/>
    <mergeCell ref="H70:O70"/>
    <mergeCell ref="A69:F69"/>
    <mergeCell ref="A62:T62"/>
    <mergeCell ref="A66:D66"/>
    <mergeCell ref="B59:I59"/>
    <mergeCell ref="J59:R59"/>
    <mergeCell ref="B60:I60"/>
    <mergeCell ref="J60:R60"/>
    <mergeCell ref="G4:L4"/>
    <mergeCell ref="A26:T26"/>
    <mergeCell ref="A27:T27"/>
    <mergeCell ref="K10:T10"/>
    <mergeCell ref="K11:T11"/>
    <mergeCell ref="K12:T12"/>
    <mergeCell ref="K13:T13"/>
    <mergeCell ref="K14:T14"/>
    <mergeCell ref="K15:T15"/>
    <mergeCell ref="J6:T6"/>
    <mergeCell ref="G8:T9"/>
    <mergeCell ref="M4:N4"/>
    <mergeCell ref="A18:D18"/>
    <mergeCell ref="A19:D19"/>
    <mergeCell ref="A6:D6"/>
    <mergeCell ref="A7:D7"/>
    <mergeCell ref="M18:T18"/>
    <mergeCell ref="M19:T19"/>
    <mergeCell ref="M20:T20"/>
    <mergeCell ref="M21:T21"/>
    <mergeCell ref="M22:T22"/>
  </mergeCells>
  <conditionalFormatting sqref="C33:D33 E18:E22 P30">
    <cfRule type="expression" dxfId="10" priority="9">
      <formula>ISBLANK(C18)</formula>
    </cfRule>
  </conditionalFormatting>
  <conditionalFormatting sqref="A66:D66">
    <cfRule type="expression" dxfId="9" priority="4">
      <formula>ISBLANK(A66)</formula>
    </cfRule>
  </conditionalFormatting>
  <conditionalFormatting sqref="A70:D70">
    <cfRule type="expression" dxfId="8" priority="3">
      <formula>ISBLANK(A70)</formula>
    </cfRule>
  </conditionalFormatting>
  <conditionalFormatting sqref="M18:M22">
    <cfRule type="expression" dxfId="7" priority="11">
      <formula>ISBLANK(M18)</formula>
    </cfRule>
  </conditionalFormatting>
  <conditionalFormatting sqref="F51">
    <cfRule type="cellIs" dxfId="6" priority="2" operator="equal">
      <formula>0</formula>
    </cfRule>
  </conditionalFormatting>
  <conditionalFormatting sqref="G35">
    <cfRule type="expression" dxfId="5" priority="6">
      <formula>ISBLANK(G35)</formula>
    </cfRule>
  </conditionalFormatting>
  <conditionalFormatting sqref="F33">
    <cfRule type="expression" dxfId="4" priority="7">
      <formula>ISBLANK(F33)</formula>
    </cfRule>
  </conditionalFormatting>
  <conditionalFormatting sqref="J6">
    <cfRule type="expression" dxfId="3" priority="12">
      <formula>ISBLANK(J6)</formula>
    </cfRule>
    <cfRule type="expression" priority="13">
      <formula>ISBLANK(J6)</formula>
    </cfRule>
  </conditionalFormatting>
  <conditionalFormatting sqref="K10:K15">
    <cfRule type="expression" dxfId="2" priority="10">
      <formula>ISBLANK(K10)</formula>
    </cfRule>
  </conditionalFormatting>
  <conditionalFormatting sqref="V48:V51">
    <cfRule type="cellIs" dxfId="1" priority="29" operator="equal">
      <formula>"""Differenz"""</formula>
    </cfRule>
    <cfRule type="containsText" dxfId="0" priority="30" operator="containsText" text="Differenz">
      <formula>NOT(ISERROR(SEARCH("Differenz",V48)))</formula>
    </cfRule>
  </conditionalFormatting>
  <dataValidations count="1">
    <dataValidation type="date" allowBlank="1" showInputMessage="1" showErrorMessage="1" error="Die letzte Versammlung muss zwischen dem 01.04.2025 und 31.03.2026 stattgefunden haben." sqref="P30" xr:uid="{25BDDD5A-103D-4486-8A95-5B8926CAB0D3}">
      <formula1>45748</formula1>
      <formula2>46112</formula2>
    </dataValidation>
  </dataValidations>
  <printOptions horizontalCentered="1"/>
  <pageMargins left="0.7" right="0.7" top="0.75" bottom="0.75" header="0.3" footer="0.3"/>
  <pageSetup paperSize="9" scale="81" fitToHeight="0" orientation="portrait" r:id="rId1"/>
  <headerFooter>
    <oddFooter>&amp;L&amp;8THW-Jugend e.V. Bundesgeschäftsstelle
Formatvorlage vom 16.01.2026&amp;R&amp;P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37</xdr:row>
                    <xdr:rowOff>161925</xdr:rowOff>
                  </from>
                  <to>
                    <xdr:col>2</xdr:col>
                    <xdr:colOff>371475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38</xdr:row>
                    <xdr:rowOff>171450</xdr:rowOff>
                  </from>
                  <to>
                    <xdr:col>2</xdr:col>
                    <xdr:colOff>371475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0</xdr:col>
                    <xdr:colOff>76200</xdr:colOff>
                    <xdr:row>39</xdr:row>
                    <xdr:rowOff>171450</xdr:rowOff>
                  </from>
                  <to>
                    <xdr:col>2</xdr:col>
                    <xdr:colOff>371475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0</xdr:col>
                    <xdr:colOff>76200</xdr:colOff>
                    <xdr:row>44</xdr:row>
                    <xdr:rowOff>0</xdr:rowOff>
                  </from>
                  <to>
                    <xdr:col>2</xdr:col>
                    <xdr:colOff>514350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0</xdr:col>
                    <xdr:colOff>76200</xdr:colOff>
                    <xdr:row>45</xdr:row>
                    <xdr:rowOff>0</xdr:rowOff>
                  </from>
                  <to>
                    <xdr:col>2</xdr:col>
                    <xdr:colOff>514350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0</xdr:col>
                    <xdr:colOff>76200</xdr:colOff>
                    <xdr:row>41</xdr:row>
                    <xdr:rowOff>0</xdr:rowOff>
                  </from>
                  <to>
                    <xdr:col>2</xdr:col>
                    <xdr:colOff>514350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0</xdr:col>
                    <xdr:colOff>76200</xdr:colOff>
                    <xdr:row>42</xdr:row>
                    <xdr:rowOff>0</xdr:rowOff>
                  </from>
                  <to>
                    <xdr:col>2</xdr:col>
                    <xdr:colOff>514350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0</xdr:col>
                    <xdr:colOff>76200</xdr:colOff>
                    <xdr:row>58</xdr:row>
                    <xdr:rowOff>0</xdr:rowOff>
                  </from>
                  <to>
                    <xdr:col>2</xdr:col>
                    <xdr:colOff>514350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0</xdr:col>
                    <xdr:colOff>76200</xdr:colOff>
                    <xdr:row>59</xdr:row>
                    <xdr:rowOff>0</xdr:rowOff>
                  </from>
                  <to>
                    <xdr:col>2</xdr:col>
                    <xdr:colOff>514350</xdr:colOff>
                    <xdr:row>60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324A49-7792-42ED-B6EF-67E5241D9DE9}">
          <x14:formula1>
            <xm:f>'Hilfe-Datei'!$A$2:$A$5</xm:f>
          </x14:formula1>
          <xm:sqref>E20</xm:sqref>
        </x14:dataValidation>
        <x14:dataValidation type="list" allowBlank="1" showInputMessage="1" showErrorMessage="1" xr:uid="{71D36EA4-E941-4B48-90C5-ECDC899D2E66}">
          <x14:formula1>
            <xm:f>'Hilfe-Datei'!$B$2:$B$12</xm:f>
          </x14:formula1>
          <xm:sqref>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B100"/>
  <sheetViews>
    <sheetView view="pageLayout" topLeftCell="A71" zoomScaleNormal="100" workbookViewId="0">
      <selection activeCell="W6" sqref="W6"/>
    </sheetView>
  </sheetViews>
  <sheetFormatPr baseColWidth="10" defaultColWidth="11.42578125" defaultRowHeight="18" outlineLevelCol="1" x14ac:dyDescent="0.25"/>
  <cols>
    <col min="1" max="1" width="6.140625" style="2" customWidth="1"/>
    <col min="2" max="3" width="25.7109375" style="26" customWidth="1"/>
    <col min="4" max="4" width="14.85546875" style="27" customWidth="1"/>
    <col min="5" max="5" width="22.140625" style="3" customWidth="1"/>
    <col min="6" max="6" width="8.85546875" style="3" customWidth="1"/>
    <col min="7" max="7" width="27.42578125" style="3" customWidth="1"/>
    <col min="8" max="8" width="8.5703125" style="3" hidden="1" customWidth="1" outlineLevel="1"/>
    <col min="9" max="12" width="2.7109375" style="21" hidden="1" customWidth="1" outlineLevel="1"/>
    <col min="13" max="13" width="8.5703125" style="3" hidden="1" customWidth="1" outlineLevel="1"/>
    <col min="14" max="17" width="2.7109375" style="22" hidden="1" customWidth="1" outlineLevel="1"/>
    <col min="18" max="18" width="8.5703125" style="3" hidden="1" customWidth="1" outlineLevel="1"/>
    <col min="19" max="22" width="2.7109375" style="22" hidden="1" customWidth="1" outlineLevel="1"/>
    <col min="23" max="23" width="8.5703125" style="3" hidden="1" customWidth="1" outlineLevel="1"/>
    <col min="24" max="27" width="2.7109375" style="22" hidden="1" customWidth="1" outlineLevel="1"/>
    <col min="28" max="28" width="11.42578125" style="2" collapsed="1"/>
    <col min="29" max="16384" width="11.42578125" style="2"/>
  </cols>
  <sheetData>
    <row r="1" spans="1:27" ht="54.95" customHeight="1" x14ac:dyDescent="0.25">
      <c r="A1" s="138" t="s">
        <v>50</v>
      </c>
      <c r="B1" s="138"/>
      <c r="C1" s="138"/>
      <c r="D1" s="138"/>
      <c r="E1" s="138"/>
      <c r="F1" s="16"/>
      <c r="G1" s="28">
        <v>46113</v>
      </c>
      <c r="H1" s="136" t="s">
        <v>19</v>
      </c>
      <c r="I1" s="134" t="s">
        <v>24</v>
      </c>
      <c r="J1" s="134" t="s">
        <v>23</v>
      </c>
      <c r="K1" s="134" t="s">
        <v>25</v>
      </c>
      <c r="L1" s="134" t="s">
        <v>89</v>
      </c>
      <c r="M1" s="136" t="s">
        <v>20</v>
      </c>
      <c r="N1" s="134" t="s">
        <v>27</v>
      </c>
      <c r="O1" s="134" t="s">
        <v>26</v>
      </c>
      <c r="P1" s="134" t="s">
        <v>28</v>
      </c>
      <c r="Q1" s="134" t="s">
        <v>90</v>
      </c>
      <c r="R1" s="136" t="s">
        <v>21</v>
      </c>
      <c r="S1" s="134" t="s">
        <v>30</v>
      </c>
      <c r="T1" s="134" t="s">
        <v>29</v>
      </c>
      <c r="U1" s="134" t="s">
        <v>31</v>
      </c>
      <c r="V1" s="134" t="s">
        <v>91</v>
      </c>
      <c r="W1" s="136" t="s">
        <v>22</v>
      </c>
      <c r="X1" s="134" t="s">
        <v>33</v>
      </c>
      <c r="Y1" s="134" t="s">
        <v>32</v>
      </c>
      <c r="Z1" s="134" t="s">
        <v>34</v>
      </c>
      <c r="AA1" s="134" t="s">
        <v>92</v>
      </c>
    </row>
    <row r="2" spans="1:27" ht="30" customHeight="1" x14ac:dyDescent="0.25">
      <c r="A2" s="140" t="s">
        <v>68</v>
      </c>
      <c r="B2" s="142"/>
      <c r="C2" s="140" t="s">
        <v>85</v>
      </c>
      <c r="D2" s="141"/>
      <c r="E2" s="142"/>
      <c r="F2" s="17"/>
      <c r="H2" s="137"/>
      <c r="I2" s="135"/>
      <c r="J2" s="135"/>
      <c r="K2" s="135"/>
      <c r="L2" s="134"/>
      <c r="M2" s="137"/>
      <c r="N2" s="135"/>
      <c r="O2" s="135"/>
      <c r="P2" s="135"/>
      <c r="Q2" s="134"/>
      <c r="R2" s="137"/>
      <c r="S2" s="135"/>
      <c r="T2" s="135"/>
      <c r="U2" s="135"/>
      <c r="V2" s="134"/>
      <c r="W2" s="137"/>
      <c r="X2" s="135"/>
      <c r="Y2" s="135"/>
      <c r="Z2" s="135"/>
      <c r="AA2" s="134"/>
    </row>
    <row r="3" spans="1:27" x14ac:dyDescent="0.25">
      <c r="A3" s="139"/>
      <c r="B3" s="139"/>
      <c r="C3" s="139"/>
      <c r="D3" s="139"/>
      <c r="E3" s="139"/>
      <c r="F3" s="18"/>
      <c r="G3" s="78" t="s">
        <v>86</v>
      </c>
      <c r="H3" s="137"/>
      <c r="I3" s="135"/>
      <c r="J3" s="135"/>
      <c r="K3" s="135"/>
      <c r="L3" s="134"/>
      <c r="M3" s="137"/>
      <c r="N3" s="135"/>
      <c r="O3" s="135"/>
      <c r="P3" s="135"/>
      <c r="Q3" s="134"/>
      <c r="R3" s="137"/>
      <c r="S3" s="135"/>
      <c r="T3" s="135"/>
      <c r="U3" s="135"/>
      <c r="V3" s="134"/>
      <c r="W3" s="137"/>
      <c r="X3" s="135"/>
      <c r="Y3" s="135"/>
      <c r="Z3" s="135"/>
      <c r="AA3" s="134"/>
    </row>
    <row r="4" spans="1:27" s="77" customFormat="1" x14ac:dyDescent="0.25">
      <c r="A4" s="69" t="s">
        <v>0</v>
      </c>
      <c r="B4" s="70" t="s">
        <v>1</v>
      </c>
      <c r="C4" s="70" t="s">
        <v>2</v>
      </c>
      <c r="D4" s="71" t="s">
        <v>3</v>
      </c>
      <c r="E4" s="72" t="s">
        <v>87</v>
      </c>
      <c r="F4" s="73"/>
      <c r="G4" s="64"/>
      <c r="H4" s="74">
        <f>SUM(H5:H100)</f>
        <v>0</v>
      </c>
      <c r="I4" s="75">
        <f t="shared" ref="I4:L4" si="0">SUM(I5:I100)</f>
        <v>0</v>
      </c>
      <c r="J4" s="75">
        <f>SUM(J5:J100)</f>
        <v>0</v>
      </c>
      <c r="K4" s="75">
        <f t="shared" si="0"/>
        <v>0</v>
      </c>
      <c r="L4" s="75">
        <f t="shared" si="0"/>
        <v>0</v>
      </c>
      <c r="M4" s="74">
        <f>SUM(M5:M100)</f>
        <v>0</v>
      </c>
      <c r="N4" s="76">
        <f>SUM(N5:N100)</f>
        <v>0</v>
      </c>
      <c r="O4" s="76">
        <f t="shared" ref="O4:Q4" si="1">SUM(O5:O100)</f>
        <v>0</v>
      </c>
      <c r="P4" s="76">
        <f t="shared" si="1"/>
        <v>0</v>
      </c>
      <c r="Q4" s="76">
        <f t="shared" si="1"/>
        <v>0</v>
      </c>
      <c r="R4" s="74">
        <f t="shared" ref="R4:W4" si="2">SUM(R5:R100)</f>
        <v>0</v>
      </c>
      <c r="S4" s="76">
        <f t="shared" ref="S4" si="3">SUM(S5:S100)</f>
        <v>0</v>
      </c>
      <c r="T4" s="76">
        <f t="shared" ref="T4" si="4">SUM(T5:T100)</f>
        <v>0</v>
      </c>
      <c r="U4" s="76">
        <f t="shared" ref="U4:V4" si="5">SUM(U5:U100)</f>
        <v>0</v>
      </c>
      <c r="V4" s="76">
        <f t="shared" si="5"/>
        <v>0</v>
      </c>
      <c r="W4" s="74">
        <f t="shared" si="2"/>
        <v>0</v>
      </c>
      <c r="X4" s="76">
        <f t="shared" ref="X4" si="6">SUM(X5:X100)</f>
        <v>0</v>
      </c>
      <c r="Y4" s="76">
        <f t="shared" ref="Y4" si="7">SUM(Y5:Y100)</f>
        <v>0</v>
      </c>
      <c r="Z4" s="76">
        <f t="shared" ref="Z4:AA4" si="8">SUM(Z5:Z100)</f>
        <v>0</v>
      </c>
      <c r="AA4" s="76">
        <f t="shared" si="8"/>
        <v>0</v>
      </c>
    </row>
    <row r="5" spans="1:27" x14ac:dyDescent="0.25">
      <c r="A5" s="65">
        <v>1</v>
      </c>
      <c r="B5" s="14"/>
      <c r="C5" s="14"/>
      <c r="D5" s="15"/>
      <c r="E5" s="66"/>
      <c r="F5" s="19"/>
      <c r="G5" s="20">
        <f>DATEDIF(D5,$G$1,"y")</f>
        <v>126</v>
      </c>
      <c r="H5" s="3">
        <f>IF(ISNUMBER(D5),IF(0&lt;G5,IF(G5&lt;6,1,0),0),0)</f>
        <v>0</v>
      </c>
      <c r="I5" s="21">
        <f>IF(H5=1,IF(E5="w",1,0),0)</f>
        <v>0</v>
      </c>
      <c r="J5" s="21">
        <f>IF(H5=1,IF(E5="m",1,0),0)</f>
        <v>0</v>
      </c>
      <c r="K5" s="21">
        <f>IF(H5=1,IF(E5="d",1,0),0)</f>
        <v>0</v>
      </c>
      <c r="L5" s="21">
        <f>IF(H5=1,IF(E5="keine Angabe",1,0),0)</f>
        <v>0</v>
      </c>
      <c r="M5" s="3">
        <f>IF(ISNUMBER(D5),IF(5&lt;G5,IF(G5&lt;10,1,0),0),0)</f>
        <v>0</v>
      </c>
      <c r="N5" s="21">
        <f>IF(M5=1,IF(E5="w",1,0),0)</f>
        <v>0</v>
      </c>
      <c r="O5" s="21">
        <f>IF(M5=1,IF(E5="m",1,0),0)</f>
        <v>0</v>
      </c>
      <c r="P5" s="21">
        <f>IF(M5=1,IF(E5="d",1,0),0)</f>
        <v>0</v>
      </c>
      <c r="Q5" s="21">
        <f>IF(M5=1,IF(E5="keine Angabe",1,0),0)</f>
        <v>0</v>
      </c>
      <c r="R5" s="3">
        <f>IF(ISNUMBER(D5),IF(9&lt;G5,IF(G5&lt;18,1,0),0),0)</f>
        <v>0</v>
      </c>
      <c r="S5" s="21">
        <f>IF(R5=1,IF(E5="w",1,0),0)</f>
        <v>0</v>
      </c>
      <c r="T5" s="21">
        <f>IF(R5=1,IF(E5="m",1,0),0)</f>
        <v>0</v>
      </c>
      <c r="U5" s="21">
        <f>IF(R5=1,IF(E5="d",1,0),0)</f>
        <v>0</v>
      </c>
      <c r="V5" s="21">
        <f>IF(R5=1,IF(E5="keine Angabe",1,0),0)</f>
        <v>0</v>
      </c>
      <c r="W5" s="3">
        <f>IF(ISNUMBER(D5),IF(17&lt;G5,1,0),0)</f>
        <v>0</v>
      </c>
      <c r="X5" s="21">
        <f>IF(W5=1,IF(E5="w",1,0),0)</f>
        <v>0</v>
      </c>
      <c r="Y5" s="21">
        <f>IF(W5=1,IF(E5="m",1,0),0)</f>
        <v>0</v>
      </c>
      <c r="Z5" s="21">
        <f>IF(W5=1,IF(E5="d",1,0),0)</f>
        <v>0</v>
      </c>
      <c r="AA5" s="21">
        <f>IF(W5=1,IF(E5="keine Angabe",1,0),0)</f>
        <v>0</v>
      </c>
    </row>
    <row r="6" spans="1:27" x14ac:dyDescent="0.25">
      <c r="A6" s="65">
        <v>2</v>
      </c>
      <c r="B6" s="14"/>
      <c r="C6" s="14"/>
      <c r="D6" s="15"/>
      <c r="E6" s="66"/>
      <c r="F6" s="19"/>
      <c r="G6" s="20">
        <f>DATEDIF(D6,$G$1,"y")</f>
        <v>126</v>
      </c>
      <c r="H6" s="3">
        <f t="shared" ref="H6:H69" si="9">IF(ISNUMBER(D6),IF(0&lt;G6,IF(G6&lt;6,1,0),0),0)</f>
        <v>0</v>
      </c>
      <c r="I6" s="21">
        <f t="shared" ref="I6:I69" si="10">IF(H6=1,IF(E6="w",1,0),0)</f>
        <v>0</v>
      </c>
      <c r="J6" s="21">
        <f t="shared" ref="J6:J69" si="11">IF(H6=1,IF(E6="m",1,0),0)</f>
        <v>0</v>
      </c>
      <c r="K6" s="21">
        <f t="shared" ref="K6:K69" si="12">IF(H6=1,IF(E6="d",1,0),0)</f>
        <v>0</v>
      </c>
      <c r="L6" s="21">
        <f t="shared" ref="L6:L69" si="13">IF(H6=1,IF(E6="keine Angabe",1,0),0)</f>
        <v>0</v>
      </c>
      <c r="M6" s="3">
        <f t="shared" ref="M6:M69" si="14">IF(ISNUMBER(D6),IF(5&lt;G6,IF(G6&lt;10,1,0),0),0)</f>
        <v>0</v>
      </c>
      <c r="N6" s="21">
        <f t="shared" ref="N6:N69" si="15">IF(M6=1,IF(E6="w",1,0),0)</f>
        <v>0</v>
      </c>
      <c r="O6" s="21">
        <f t="shared" ref="O6:O69" si="16">IF(M6=1,IF(E6="m",1,0),0)</f>
        <v>0</v>
      </c>
      <c r="P6" s="21">
        <f t="shared" ref="P6:P69" si="17">IF(M6=1,IF(E6="d",1,0),0)</f>
        <v>0</v>
      </c>
      <c r="Q6" s="21">
        <f t="shared" ref="Q6:Q69" si="18">IF(M6=1,IF(E6="keine Angabe",1,0),0)</f>
        <v>0</v>
      </c>
      <c r="R6" s="3">
        <f t="shared" ref="R6:R69" si="19">IF(ISNUMBER(D6),IF(9&lt;G6,IF(G6&lt;18,1,0),0),0)</f>
        <v>0</v>
      </c>
      <c r="S6" s="21">
        <f t="shared" ref="S6:S69" si="20">IF(R6=1,IF(E6="w",1,0),0)</f>
        <v>0</v>
      </c>
      <c r="T6" s="21">
        <f t="shared" ref="T6:T69" si="21">IF(R6=1,IF(E6="m",1,0),0)</f>
        <v>0</v>
      </c>
      <c r="U6" s="21">
        <f t="shared" ref="U6:U69" si="22">IF(R6=1,IF(E6="d",1,0),0)</f>
        <v>0</v>
      </c>
      <c r="V6" s="21">
        <f t="shared" ref="V6:V69" si="23">IF(R6=1,IF(E6="keine Angabe",1,0),0)</f>
        <v>0</v>
      </c>
      <c r="W6" s="3">
        <f t="shared" ref="W6:W69" si="24">IF(ISNUMBER(D6),IF(17&lt;G6,1,0),0)</f>
        <v>0</v>
      </c>
      <c r="X6" s="21">
        <f t="shared" ref="X6:X69" si="25">IF(W6=1,IF(E6="w",1,0),0)</f>
        <v>0</v>
      </c>
      <c r="Y6" s="21">
        <f t="shared" ref="Y6:Y69" si="26">IF(W6=1,IF(E6="m",1,0),0)</f>
        <v>0</v>
      </c>
      <c r="Z6" s="21">
        <f t="shared" ref="Z6:Z69" si="27">IF(W6=1,IF(E6="d",1,0),0)</f>
        <v>0</v>
      </c>
      <c r="AA6" s="21">
        <f t="shared" ref="AA6:AA69" si="28">IF(W6=1,IF(E6="keine Angabe",1,0),0)</f>
        <v>0</v>
      </c>
    </row>
    <row r="7" spans="1:27" x14ac:dyDescent="0.25">
      <c r="A7" s="65">
        <v>3</v>
      </c>
      <c r="B7" s="14"/>
      <c r="C7" s="14"/>
      <c r="D7" s="15"/>
      <c r="E7" s="66"/>
      <c r="F7" s="19"/>
      <c r="G7" s="20">
        <f t="shared" ref="G7:G69" si="29">DATEDIF(D7,$G$1,"y")</f>
        <v>126</v>
      </c>
      <c r="H7" s="3">
        <f t="shared" si="9"/>
        <v>0</v>
      </c>
      <c r="I7" s="21">
        <f t="shared" si="10"/>
        <v>0</v>
      </c>
      <c r="J7" s="21">
        <f t="shared" si="11"/>
        <v>0</v>
      </c>
      <c r="K7" s="21">
        <f t="shared" si="12"/>
        <v>0</v>
      </c>
      <c r="L7" s="21">
        <f t="shared" si="13"/>
        <v>0</v>
      </c>
      <c r="M7" s="3">
        <f t="shared" si="14"/>
        <v>0</v>
      </c>
      <c r="N7" s="21">
        <f t="shared" si="15"/>
        <v>0</v>
      </c>
      <c r="O7" s="21">
        <f t="shared" si="16"/>
        <v>0</v>
      </c>
      <c r="P7" s="21">
        <f t="shared" si="17"/>
        <v>0</v>
      </c>
      <c r="Q7" s="21">
        <f t="shared" si="18"/>
        <v>0</v>
      </c>
      <c r="R7" s="3">
        <f t="shared" si="19"/>
        <v>0</v>
      </c>
      <c r="S7" s="21">
        <f t="shared" si="20"/>
        <v>0</v>
      </c>
      <c r="T7" s="21">
        <f t="shared" si="21"/>
        <v>0</v>
      </c>
      <c r="U7" s="21">
        <f t="shared" si="22"/>
        <v>0</v>
      </c>
      <c r="V7" s="21">
        <f t="shared" si="23"/>
        <v>0</v>
      </c>
      <c r="W7" s="3">
        <f t="shared" si="24"/>
        <v>0</v>
      </c>
      <c r="X7" s="21">
        <f t="shared" si="25"/>
        <v>0</v>
      </c>
      <c r="Y7" s="21">
        <f t="shared" si="26"/>
        <v>0</v>
      </c>
      <c r="Z7" s="21">
        <f t="shared" si="27"/>
        <v>0</v>
      </c>
      <c r="AA7" s="21">
        <f t="shared" si="28"/>
        <v>0</v>
      </c>
    </row>
    <row r="8" spans="1:27" x14ac:dyDescent="0.25">
      <c r="A8" s="65">
        <v>4</v>
      </c>
      <c r="B8" s="14"/>
      <c r="C8" s="14"/>
      <c r="D8" s="15"/>
      <c r="E8" s="66"/>
      <c r="F8" s="19"/>
      <c r="G8" s="20">
        <f t="shared" si="29"/>
        <v>126</v>
      </c>
      <c r="H8" s="3">
        <f t="shared" si="9"/>
        <v>0</v>
      </c>
      <c r="I8" s="21">
        <f t="shared" si="10"/>
        <v>0</v>
      </c>
      <c r="J8" s="21">
        <f t="shared" si="11"/>
        <v>0</v>
      </c>
      <c r="K8" s="21">
        <f t="shared" si="12"/>
        <v>0</v>
      </c>
      <c r="L8" s="21">
        <f t="shared" si="13"/>
        <v>0</v>
      </c>
      <c r="M8" s="3">
        <f t="shared" si="14"/>
        <v>0</v>
      </c>
      <c r="N8" s="21">
        <f t="shared" si="15"/>
        <v>0</v>
      </c>
      <c r="O8" s="21">
        <f t="shared" si="16"/>
        <v>0</v>
      </c>
      <c r="P8" s="21">
        <f t="shared" si="17"/>
        <v>0</v>
      </c>
      <c r="Q8" s="21">
        <f t="shared" si="18"/>
        <v>0</v>
      </c>
      <c r="R8" s="3">
        <f t="shared" si="19"/>
        <v>0</v>
      </c>
      <c r="S8" s="21">
        <f t="shared" si="20"/>
        <v>0</v>
      </c>
      <c r="T8" s="21">
        <f t="shared" si="21"/>
        <v>0</v>
      </c>
      <c r="U8" s="21">
        <f t="shared" si="22"/>
        <v>0</v>
      </c>
      <c r="V8" s="21">
        <f t="shared" si="23"/>
        <v>0</v>
      </c>
      <c r="W8" s="3">
        <f t="shared" si="24"/>
        <v>0</v>
      </c>
      <c r="X8" s="21">
        <f t="shared" si="25"/>
        <v>0</v>
      </c>
      <c r="Y8" s="21">
        <f t="shared" si="26"/>
        <v>0</v>
      </c>
      <c r="Z8" s="21">
        <f t="shared" si="27"/>
        <v>0</v>
      </c>
      <c r="AA8" s="21">
        <f t="shared" si="28"/>
        <v>0</v>
      </c>
    </row>
    <row r="9" spans="1:27" x14ac:dyDescent="0.25">
      <c r="A9" s="65">
        <v>5</v>
      </c>
      <c r="B9" s="14"/>
      <c r="C9" s="14"/>
      <c r="D9" s="15"/>
      <c r="E9" s="66"/>
      <c r="F9" s="19"/>
      <c r="G9" s="20">
        <f t="shared" si="29"/>
        <v>126</v>
      </c>
      <c r="H9" s="3">
        <f t="shared" si="9"/>
        <v>0</v>
      </c>
      <c r="I9" s="21">
        <f t="shared" si="10"/>
        <v>0</v>
      </c>
      <c r="J9" s="21">
        <f t="shared" si="11"/>
        <v>0</v>
      </c>
      <c r="K9" s="21">
        <f t="shared" si="12"/>
        <v>0</v>
      </c>
      <c r="L9" s="21">
        <f t="shared" si="13"/>
        <v>0</v>
      </c>
      <c r="M9" s="3">
        <f t="shared" si="14"/>
        <v>0</v>
      </c>
      <c r="N9" s="21">
        <f t="shared" si="15"/>
        <v>0</v>
      </c>
      <c r="O9" s="21">
        <f t="shared" si="16"/>
        <v>0</v>
      </c>
      <c r="P9" s="21">
        <f t="shared" si="17"/>
        <v>0</v>
      </c>
      <c r="Q9" s="21">
        <f t="shared" si="18"/>
        <v>0</v>
      </c>
      <c r="R9" s="3">
        <f t="shared" si="19"/>
        <v>0</v>
      </c>
      <c r="S9" s="21">
        <f t="shared" si="20"/>
        <v>0</v>
      </c>
      <c r="T9" s="21">
        <f t="shared" si="21"/>
        <v>0</v>
      </c>
      <c r="U9" s="21">
        <f t="shared" si="22"/>
        <v>0</v>
      </c>
      <c r="V9" s="21">
        <f t="shared" si="23"/>
        <v>0</v>
      </c>
      <c r="W9" s="3">
        <f t="shared" si="24"/>
        <v>0</v>
      </c>
      <c r="X9" s="21">
        <f t="shared" si="25"/>
        <v>0</v>
      </c>
      <c r="Y9" s="21">
        <f t="shared" si="26"/>
        <v>0</v>
      </c>
      <c r="Z9" s="21">
        <f t="shared" si="27"/>
        <v>0</v>
      </c>
      <c r="AA9" s="21">
        <f t="shared" si="28"/>
        <v>0</v>
      </c>
    </row>
    <row r="10" spans="1:27" x14ac:dyDescent="0.25">
      <c r="A10" s="65">
        <v>6</v>
      </c>
      <c r="B10" s="14"/>
      <c r="C10" s="14"/>
      <c r="D10" s="15"/>
      <c r="E10" s="66"/>
      <c r="F10" s="19"/>
      <c r="G10" s="20">
        <f t="shared" si="29"/>
        <v>126</v>
      </c>
      <c r="H10" s="3">
        <f t="shared" si="9"/>
        <v>0</v>
      </c>
      <c r="I10" s="21">
        <f t="shared" si="10"/>
        <v>0</v>
      </c>
      <c r="J10" s="21">
        <f t="shared" si="11"/>
        <v>0</v>
      </c>
      <c r="K10" s="21">
        <f t="shared" si="12"/>
        <v>0</v>
      </c>
      <c r="L10" s="21">
        <f t="shared" si="13"/>
        <v>0</v>
      </c>
      <c r="M10" s="3">
        <f t="shared" si="14"/>
        <v>0</v>
      </c>
      <c r="N10" s="21">
        <f t="shared" si="15"/>
        <v>0</v>
      </c>
      <c r="O10" s="21">
        <f t="shared" si="16"/>
        <v>0</v>
      </c>
      <c r="P10" s="21">
        <f t="shared" si="17"/>
        <v>0</v>
      </c>
      <c r="Q10" s="21">
        <f t="shared" si="18"/>
        <v>0</v>
      </c>
      <c r="R10" s="3">
        <f t="shared" si="19"/>
        <v>0</v>
      </c>
      <c r="S10" s="21">
        <f t="shared" si="20"/>
        <v>0</v>
      </c>
      <c r="T10" s="21">
        <f t="shared" si="21"/>
        <v>0</v>
      </c>
      <c r="U10" s="21">
        <f t="shared" si="22"/>
        <v>0</v>
      </c>
      <c r="V10" s="21">
        <f t="shared" si="23"/>
        <v>0</v>
      </c>
      <c r="W10" s="3">
        <f t="shared" si="24"/>
        <v>0</v>
      </c>
      <c r="X10" s="21">
        <f t="shared" si="25"/>
        <v>0</v>
      </c>
      <c r="Y10" s="21">
        <f t="shared" si="26"/>
        <v>0</v>
      </c>
      <c r="Z10" s="21">
        <f t="shared" si="27"/>
        <v>0</v>
      </c>
      <c r="AA10" s="21">
        <f t="shared" si="28"/>
        <v>0</v>
      </c>
    </row>
    <row r="11" spans="1:27" x14ac:dyDescent="0.25">
      <c r="A11" s="65">
        <v>7</v>
      </c>
      <c r="B11" s="14"/>
      <c r="C11" s="14"/>
      <c r="D11" s="15"/>
      <c r="E11" s="66"/>
      <c r="F11" s="19"/>
      <c r="G11" s="20">
        <f t="shared" si="29"/>
        <v>126</v>
      </c>
      <c r="H11" s="3">
        <f t="shared" si="9"/>
        <v>0</v>
      </c>
      <c r="I11" s="21">
        <f t="shared" si="10"/>
        <v>0</v>
      </c>
      <c r="J11" s="21">
        <f t="shared" si="11"/>
        <v>0</v>
      </c>
      <c r="K11" s="21">
        <f t="shared" si="12"/>
        <v>0</v>
      </c>
      <c r="L11" s="21">
        <f t="shared" si="13"/>
        <v>0</v>
      </c>
      <c r="M11" s="3">
        <f t="shared" si="14"/>
        <v>0</v>
      </c>
      <c r="N11" s="21">
        <f t="shared" si="15"/>
        <v>0</v>
      </c>
      <c r="O11" s="21">
        <f t="shared" si="16"/>
        <v>0</v>
      </c>
      <c r="P11" s="21">
        <f t="shared" si="17"/>
        <v>0</v>
      </c>
      <c r="Q11" s="21">
        <f t="shared" si="18"/>
        <v>0</v>
      </c>
      <c r="R11" s="3">
        <f t="shared" si="19"/>
        <v>0</v>
      </c>
      <c r="S11" s="21">
        <f t="shared" si="20"/>
        <v>0</v>
      </c>
      <c r="T11" s="21">
        <f t="shared" si="21"/>
        <v>0</v>
      </c>
      <c r="U11" s="21">
        <f t="shared" si="22"/>
        <v>0</v>
      </c>
      <c r="V11" s="21">
        <f t="shared" si="23"/>
        <v>0</v>
      </c>
      <c r="W11" s="3">
        <f t="shared" si="24"/>
        <v>0</v>
      </c>
      <c r="X11" s="21">
        <f t="shared" si="25"/>
        <v>0</v>
      </c>
      <c r="Y11" s="21">
        <f t="shared" si="26"/>
        <v>0</v>
      </c>
      <c r="Z11" s="21">
        <f t="shared" si="27"/>
        <v>0</v>
      </c>
      <c r="AA11" s="21">
        <f t="shared" si="28"/>
        <v>0</v>
      </c>
    </row>
    <row r="12" spans="1:27" x14ac:dyDescent="0.25">
      <c r="A12" s="65">
        <v>8</v>
      </c>
      <c r="B12" s="14"/>
      <c r="C12" s="14"/>
      <c r="D12" s="15"/>
      <c r="E12" s="66"/>
      <c r="F12" s="19"/>
      <c r="G12" s="20">
        <f t="shared" si="29"/>
        <v>126</v>
      </c>
      <c r="H12" s="3">
        <f t="shared" si="9"/>
        <v>0</v>
      </c>
      <c r="I12" s="21">
        <f t="shared" si="10"/>
        <v>0</v>
      </c>
      <c r="J12" s="21">
        <f t="shared" si="11"/>
        <v>0</v>
      </c>
      <c r="K12" s="21">
        <f t="shared" si="12"/>
        <v>0</v>
      </c>
      <c r="L12" s="21">
        <f t="shared" si="13"/>
        <v>0</v>
      </c>
      <c r="M12" s="3">
        <f t="shared" si="14"/>
        <v>0</v>
      </c>
      <c r="N12" s="21">
        <f t="shared" si="15"/>
        <v>0</v>
      </c>
      <c r="O12" s="21">
        <f t="shared" si="16"/>
        <v>0</v>
      </c>
      <c r="P12" s="21">
        <f t="shared" si="17"/>
        <v>0</v>
      </c>
      <c r="Q12" s="21">
        <f t="shared" si="18"/>
        <v>0</v>
      </c>
      <c r="R12" s="3">
        <f t="shared" si="19"/>
        <v>0</v>
      </c>
      <c r="S12" s="21">
        <f t="shared" si="20"/>
        <v>0</v>
      </c>
      <c r="T12" s="21">
        <f t="shared" si="21"/>
        <v>0</v>
      </c>
      <c r="U12" s="21">
        <f t="shared" si="22"/>
        <v>0</v>
      </c>
      <c r="V12" s="21">
        <f t="shared" si="23"/>
        <v>0</v>
      </c>
      <c r="W12" s="3">
        <f t="shared" si="24"/>
        <v>0</v>
      </c>
      <c r="X12" s="21">
        <f t="shared" si="25"/>
        <v>0</v>
      </c>
      <c r="Y12" s="21">
        <f t="shared" si="26"/>
        <v>0</v>
      </c>
      <c r="Z12" s="21">
        <f t="shared" si="27"/>
        <v>0</v>
      </c>
      <c r="AA12" s="21">
        <f t="shared" si="28"/>
        <v>0</v>
      </c>
    </row>
    <row r="13" spans="1:27" x14ac:dyDescent="0.25">
      <c r="A13" s="65">
        <v>9</v>
      </c>
      <c r="B13" s="14"/>
      <c r="C13" s="14"/>
      <c r="D13" s="15"/>
      <c r="E13" s="66"/>
      <c r="F13" s="19"/>
      <c r="G13" s="20">
        <f t="shared" si="29"/>
        <v>126</v>
      </c>
      <c r="H13" s="3">
        <f t="shared" si="9"/>
        <v>0</v>
      </c>
      <c r="I13" s="21">
        <f t="shared" si="10"/>
        <v>0</v>
      </c>
      <c r="J13" s="21">
        <f t="shared" si="11"/>
        <v>0</v>
      </c>
      <c r="K13" s="21">
        <f t="shared" si="12"/>
        <v>0</v>
      </c>
      <c r="L13" s="21">
        <f t="shared" si="13"/>
        <v>0</v>
      </c>
      <c r="M13" s="3">
        <f t="shared" si="14"/>
        <v>0</v>
      </c>
      <c r="N13" s="21">
        <f t="shared" si="15"/>
        <v>0</v>
      </c>
      <c r="O13" s="21">
        <f t="shared" si="16"/>
        <v>0</v>
      </c>
      <c r="P13" s="21">
        <f t="shared" si="17"/>
        <v>0</v>
      </c>
      <c r="Q13" s="21">
        <f t="shared" si="18"/>
        <v>0</v>
      </c>
      <c r="R13" s="3">
        <f t="shared" si="19"/>
        <v>0</v>
      </c>
      <c r="S13" s="21">
        <f t="shared" si="20"/>
        <v>0</v>
      </c>
      <c r="T13" s="21">
        <f t="shared" si="21"/>
        <v>0</v>
      </c>
      <c r="U13" s="21">
        <f t="shared" si="22"/>
        <v>0</v>
      </c>
      <c r="V13" s="21">
        <f t="shared" si="23"/>
        <v>0</v>
      </c>
      <c r="W13" s="3">
        <f t="shared" si="24"/>
        <v>0</v>
      </c>
      <c r="X13" s="21">
        <f t="shared" si="25"/>
        <v>0</v>
      </c>
      <c r="Y13" s="21">
        <f t="shared" si="26"/>
        <v>0</v>
      </c>
      <c r="Z13" s="21">
        <f t="shared" si="27"/>
        <v>0</v>
      </c>
      <c r="AA13" s="21">
        <f t="shared" si="28"/>
        <v>0</v>
      </c>
    </row>
    <row r="14" spans="1:27" x14ac:dyDescent="0.25">
      <c r="A14" s="65">
        <v>10</v>
      </c>
      <c r="B14" s="14"/>
      <c r="C14" s="14"/>
      <c r="D14" s="15"/>
      <c r="E14" s="66"/>
      <c r="F14" s="19"/>
      <c r="G14" s="20">
        <f t="shared" si="29"/>
        <v>126</v>
      </c>
      <c r="H14" s="3">
        <f t="shared" si="9"/>
        <v>0</v>
      </c>
      <c r="I14" s="21">
        <f t="shared" si="10"/>
        <v>0</v>
      </c>
      <c r="J14" s="21">
        <f t="shared" si="11"/>
        <v>0</v>
      </c>
      <c r="K14" s="21">
        <f t="shared" si="12"/>
        <v>0</v>
      </c>
      <c r="L14" s="21">
        <f t="shared" si="13"/>
        <v>0</v>
      </c>
      <c r="M14" s="3">
        <f t="shared" si="14"/>
        <v>0</v>
      </c>
      <c r="N14" s="21">
        <f t="shared" si="15"/>
        <v>0</v>
      </c>
      <c r="O14" s="21">
        <f t="shared" si="16"/>
        <v>0</v>
      </c>
      <c r="P14" s="21">
        <f t="shared" si="17"/>
        <v>0</v>
      </c>
      <c r="Q14" s="21">
        <f t="shared" si="18"/>
        <v>0</v>
      </c>
      <c r="R14" s="3">
        <f t="shared" si="19"/>
        <v>0</v>
      </c>
      <c r="S14" s="21">
        <f t="shared" si="20"/>
        <v>0</v>
      </c>
      <c r="T14" s="21">
        <f t="shared" si="21"/>
        <v>0</v>
      </c>
      <c r="U14" s="21">
        <f t="shared" si="22"/>
        <v>0</v>
      </c>
      <c r="V14" s="21">
        <f t="shared" si="23"/>
        <v>0</v>
      </c>
      <c r="W14" s="3">
        <f t="shared" si="24"/>
        <v>0</v>
      </c>
      <c r="X14" s="21">
        <f t="shared" si="25"/>
        <v>0</v>
      </c>
      <c r="Y14" s="21">
        <f t="shared" si="26"/>
        <v>0</v>
      </c>
      <c r="Z14" s="21">
        <f t="shared" si="27"/>
        <v>0</v>
      </c>
      <c r="AA14" s="21">
        <f t="shared" si="28"/>
        <v>0</v>
      </c>
    </row>
    <row r="15" spans="1:27" x14ac:dyDescent="0.25">
      <c r="A15" s="65">
        <v>11</v>
      </c>
      <c r="B15" s="14"/>
      <c r="C15" s="14"/>
      <c r="D15" s="15"/>
      <c r="E15" s="66"/>
      <c r="F15" s="19"/>
      <c r="G15" s="20">
        <f t="shared" si="29"/>
        <v>126</v>
      </c>
      <c r="H15" s="3">
        <f t="shared" si="9"/>
        <v>0</v>
      </c>
      <c r="I15" s="21">
        <f t="shared" si="10"/>
        <v>0</v>
      </c>
      <c r="J15" s="21">
        <f t="shared" si="11"/>
        <v>0</v>
      </c>
      <c r="K15" s="21">
        <f t="shared" si="12"/>
        <v>0</v>
      </c>
      <c r="L15" s="21">
        <f t="shared" si="13"/>
        <v>0</v>
      </c>
      <c r="M15" s="3">
        <f t="shared" si="14"/>
        <v>0</v>
      </c>
      <c r="N15" s="21">
        <f t="shared" si="15"/>
        <v>0</v>
      </c>
      <c r="O15" s="21">
        <f t="shared" si="16"/>
        <v>0</v>
      </c>
      <c r="P15" s="21">
        <f t="shared" si="17"/>
        <v>0</v>
      </c>
      <c r="Q15" s="21">
        <f t="shared" si="18"/>
        <v>0</v>
      </c>
      <c r="R15" s="3">
        <f t="shared" si="19"/>
        <v>0</v>
      </c>
      <c r="S15" s="21">
        <f t="shared" si="20"/>
        <v>0</v>
      </c>
      <c r="T15" s="21">
        <f t="shared" si="21"/>
        <v>0</v>
      </c>
      <c r="U15" s="21">
        <f t="shared" si="22"/>
        <v>0</v>
      </c>
      <c r="V15" s="21">
        <f t="shared" si="23"/>
        <v>0</v>
      </c>
      <c r="W15" s="3">
        <f t="shared" si="24"/>
        <v>0</v>
      </c>
      <c r="X15" s="21">
        <f t="shared" si="25"/>
        <v>0</v>
      </c>
      <c r="Y15" s="21">
        <f t="shared" si="26"/>
        <v>0</v>
      </c>
      <c r="Z15" s="21">
        <f t="shared" si="27"/>
        <v>0</v>
      </c>
      <c r="AA15" s="21">
        <f t="shared" si="28"/>
        <v>0</v>
      </c>
    </row>
    <row r="16" spans="1:27" x14ac:dyDescent="0.25">
      <c r="A16" s="65">
        <v>12</v>
      </c>
      <c r="B16" s="14"/>
      <c r="C16" s="14"/>
      <c r="D16" s="15"/>
      <c r="E16" s="66"/>
      <c r="F16" s="19"/>
      <c r="G16" s="20">
        <f t="shared" si="29"/>
        <v>126</v>
      </c>
      <c r="H16" s="3">
        <f t="shared" si="9"/>
        <v>0</v>
      </c>
      <c r="I16" s="21">
        <f t="shared" si="10"/>
        <v>0</v>
      </c>
      <c r="J16" s="21">
        <f t="shared" si="11"/>
        <v>0</v>
      </c>
      <c r="K16" s="21">
        <f t="shared" si="12"/>
        <v>0</v>
      </c>
      <c r="L16" s="21">
        <f t="shared" si="13"/>
        <v>0</v>
      </c>
      <c r="M16" s="3">
        <f t="shared" si="14"/>
        <v>0</v>
      </c>
      <c r="N16" s="21">
        <f t="shared" si="15"/>
        <v>0</v>
      </c>
      <c r="O16" s="21">
        <f t="shared" si="16"/>
        <v>0</v>
      </c>
      <c r="P16" s="21">
        <f t="shared" si="17"/>
        <v>0</v>
      </c>
      <c r="Q16" s="21">
        <f t="shared" si="18"/>
        <v>0</v>
      </c>
      <c r="R16" s="3">
        <f t="shared" si="19"/>
        <v>0</v>
      </c>
      <c r="S16" s="21">
        <f t="shared" si="20"/>
        <v>0</v>
      </c>
      <c r="T16" s="21">
        <f t="shared" si="21"/>
        <v>0</v>
      </c>
      <c r="U16" s="21">
        <f t="shared" si="22"/>
        <v>0</v>
      </c>
      <c r="V16" s="21">
        <f t="shared" si="23"/>
        <v>0</v>
      </c>
      <c r="W16" s="3">
        <f t="shared" si="24"/>
        <v>0</v>
      </c>
      <c r="X16" s="21">
        <f t="shared" si="25"/>
        <v>0</v>
      </c>
      <c r="Y16" s="21">
        <f t="shared" si="26"/>
        <v>0</v>
      </c>
      <c r="Z16" s="21">
        <f t="shared" si="27"/>
        <v>0</v>
      </c>
      <c r="AA16" s="21">
        <f t="shared" si="28"/>
        <v>0</v>
      </c>
    </row>
    <row r="17" spans="1:27" x14ac:dyDescent="0.25">
      <c r="A17" s="65">
        <v>13</v>
      </c>
      <c r="B17" s="14"/>
      <c r="C17" s="14"/>
      <c r="D17" s="15"/>
      <c r="E17" s="66"/>
      <c r="F17" s="19"/>
      <c r="G17" s="20">
        <f t="shared" si="29"/>
        <v>126</v>
      </c>
      <c r="H17" s="3">
        <f t="shared" si="9"/>
        <v>0</v>
      </c>
      <c r="I17" s="21">
        <f t="shared" si="10"/>
        <v>0</v>
      </c>
      <c r="J17" s="21">
        <f t="shared" si="11"/>
        <v>0</v>
      </c>
      <c r="K17" s="21">
        <f t="shared" si="12"/>
        <v>0</v>
      </c>
      <c r="L17" s="21">
        <f t="shared" si="13"/>
        <v>0</v>
      </c>
      <c r="M17" s="3">
        <f t="shared" si="14"/>
        <v>0</v>
      </c>
      <c r="N17" s="21">
        <f t="shared" si="15"/>
        <v>0</v>
      </c>
      <c r="O17" s="21">
        <f t="shared" si="16"/>
        <v>0</v>
      </c>
      <c r="P17" s="21">
        <f t="shared" si="17"/>
        <v>0</v>
      </c>
      <c r="Q17" s="21">
        <f t="shared" si="18"/>
        <v>0</v>
      </c>
      <c r="R17" s="3">
        <f t="shared" si="19"/>
        <v>0</v>
      </c>
      <c r="S17" s="21">
        <f t="shared" si="20"/>
        <v>0</v>
      </c>
      <c r="T17" s="21">
        <f t="shared" si="21"/>
        <v>0</v>
      </c>
      <c r="U17" s="21">
        <f t="shared" si="22"/>
        <v>0</v>
      </c>
      <c r="V17" s="21">
        <f t="shared" si="23"/>
        <v>0</v>
      </c>
      <c r="W17" s="3">
        <f t="shared" si="24"/>
        <v>0</v>
      </c>
      <c r="X17" s="21">
        <f t="shared" si="25"/>
        <v>0</v>
      </c>
      <c r="Y17" s="21">
        <f t="shared" si="26"/>
        <v>0</v>
      </c>
      <c r="Z17" s="21">
        <f t="shared" si="27"/>
        <v>0</v>
      </c>
      <c r="AA17" s="21">
        <f t="shared" si="28"/>
        <v>0</v>
      </c>
    </row>
    <row r="18" spans="1:27" x14ac:dyDescent="0.25">
      <c r="A18" s="65">
        <v>14</v>
      </c>
      <c r="B18" s="14"/>
      <c r="C18" s="14"/>
      <c r="D18" s="15"/>
      <c r="E18" s="66"/>
      <c r="F18" s="19"/>
      <c r="G18" s="20">
        <f t="shared" si="29"/>
        <v>126</v>
      </c>
      <c r="H18" s="3">
        <f t="shared" si="9"/>
        <v>0</v>
      </c>
      <c r="I18" s="21">
        <f t="shared" si="10"/>
        <v>0</v>
      </c>
      <c r="J18" s="21">
        <f t="shared" si="11"/>
        <v>0</v>
      </c>
      <c r="K18" s="21">
        <f t="shared" si="12"/>
        <v>0</v>
      </c>
      <c r="L18" s="21">
        <f t="shared" si="13"/>
        <v>0</v>
      </c>
      <c r="M18" s="3">
        <f t="shared" si="14"/>
        <v>0</v>
      </c>
      <c r="N18" s="21">
        <f t="shared" si="15"/>
        <v>0</v>
      </c>
      <c r="O18" s="21">
        <f t="shared" si="16"/>
        <v>0</v>
      </c>
      <c r="P18" s="21">
        <f t="shared" si="17"/>
        <v>0</v>
      </c>
      <c r="Q18" s="21">
        <f t="shared" si="18"/>
        <v>0</v>
      </c>
      <c r="R18" s="3">
        <f t="shared" si="19"/>
        <v>0</v>
      </c>
      <c r="S18" s="21">
        <f t="shared" si="20"/>
        <v>0</v>
      </c>
      <c r="T18" s="21">
        <f t="shared" si="21"/>
        <v>0</v>
      </c>
      <c r="U18" s="21">
        <f t="shared" si="22"/>
        <v>0</v>
      </c>
      <c r="V18" s="21">
        <f t="shared" si="23"/>
        <v>0</v>
      </c>
      <c r="W18" s="3">
        <f t="shared" si="24"/>
        <v>0</v>
      </c>
      <c r="X18" s="21">
        <f t="shared" si="25"/>
        <v>0</v>
      </c>
      <c r="Y18" s="21">
        <f t="shared" si="26"/>
        <v>0</v>
      </c>
      <c r="Z18" s="21">
        <f t="shared" si="27"/>
        <v>0</v>
      </c>
      <c r="AA18" s="21">
        <f t="shared" si="28"/>
        <v>0</v>
      </c>
    </row>
    <row r="19" spans="1:27" x14ac:dyDescent="0.25">
      <c r="A19" s="65">
        <v>15</v>
      </c>
      <c r="B19" s="14"/>
      <c r="C19" s="14"/>
      <c r="D19" s="15"/>
      <c r="E19" s="66"/>
      <c r="F19" s="19"/>
      <c r="G19" s="20">
        <f t="shared" si="29"/>
        <v>126</v>
      </c>
      <c r="H19" s="3">
        <f t="shared" si="9"/>
        <v>0</v>
      </c>
      <c r="I19" s="21">
        <f t="shared" si="10"/>
        <v>0</v>
      </c>
      <c r="J19" s="21">
        <f t="shared" si="11"/>
        <v>0</v>
      </c>
      <c r="K19" s="21">
        <f t="shared" si="12"/>
        <v>0</v>
      </c>
      <c r="L19" s="21">
        <f t="shared" si="13"/>
        <v>0</v>
      </c>
      <c r="M19" s="3">
        <f t="shared" si="14"/>
        <v>0</v>
      </c>
      <c r="N19" s="21">
        <f t="shared" si="15"/>
        <v>0</v>
      </c>
      <c r="O19" s="21">
        <f t="shared" si="16"/>
        <v>0</v>
      </c>
      <c r="P19" s="21">
        <f t="shared" si="17"/>
        <v>0</v>
      </c>
      <c r="Q19" s="21">
        <f t="shared" si="18"/>
        <v>0</v>
      </c>
      <c r="R19" s="3">
        <f t="shared" si="19"/>
        <v>0</v>
      </c>
      <c r="S19" s="21">
        <f t="shared" si="20"/>
        <v>0</v>
      </c>
      <c r="T19" s="21">
        <f t="shared" si="21"/>
        <v>0</v>
      </c>
      <c r="U19" s="21">
        <f t="shared" si="22"/>
        <v>0</v>
      </c>
      <c r="V19" s="21">
        <f t="shared" si="23"/>
        <v>0</v>
      </c>
      <c r="W19" s="3">
        <f t="shared" si="24"/>
        <v>0</v>
      </c>
      <c r="X19" s="21">
        <f t="shared" si="25"/>
        <v>0</v>
      </c>
      <c r="Y19" s="21">
        <f t="shared" si="26"/>
        <v>0</v>
      </c>
      <c r="Z19" s="21">
        <f t="shared" si="27"/>
        <v>0</v>
      </c>
      <c r="AA19" s="21">
        <f t="shared" si="28"/>
        <v>0</v>
      </c>
    </row>
    <row r="20" spans="1:27" x14ac:dyDescent="0.25">
      <c r="A20" s="65">
        <v>16</v>
      </c>
      <c r="B20" s="14"/>
      <c r="C20" s="14"/>
      <c r="D20" s="15"/>
      <c r="E20" s="66"/>
      <c r="F20" s="19"/>
      <c r="G20" s="20">
        <f t="shared" si="29"/>
        <v>126</v>
      </c>
      <c r="H20" s="3">
        <f t="shared" si="9"/>
        <v>0</v>
      </c>
      <c r="I20" s="21">
        <f t="shared" si="10"/>
        <v>0</v>
      </c>
      <c r="J20" s="21">
        <f t="shared" si="11"/>
        <v>0</v>
      </c>
      <c r="K20" s="21">
        <f t="shared" si="12"/>
        <v>0</v>
      </c>
      <c r="L20" s="21">
        <f t="shared" si="13"/>
        <v>0</v>
      </c>
      <c r="M20" s="3">
        <f t="shared" si="14"/>
        <v>0</v>
      </c>
      <c r="N20" s="21">
        <f t="shared" si="15"/>
        <v>0</v>
      </c>
      <c r="O20" s="21">
        <f t="shared" si="16"/>
        <v>0</v>
      </c>
      <c r="P20" s="21">
        <f t="shared" si="17"/>
        <v>0</v>
      </c>
      <c r="Q20" s="21">
        <f t="shared" si="18"/>
        <v>0</v>
      </c>
      <c r="R20" s="3">
        <f t="shared" si="19"/>
        <v>0</v>
      </c>
      <c r="S20" s="21">
        <f t="shared" si="20"/>
        <v>0</v>
      </c>
      <c r="T20" s="21">
        <f t="shared" si="21"/>
        <v>0</v>
      </c>
      <c r="U20" s="21">
        <f t="shared" si="22"/>
        <v>0</v>
      </c>
      <c r="V20" s="21">
        <f t="shared" si="23"/>
        <v>0</v>
      </c>
      <c r="W20" s="3">
        <f t="shared" si="24"/>
        <v>0</v>
      </c>
      <c r="X20" s="21">
        <f t="shared" si="25"/>
        <v>0</v>
      </c>
      <c r="Y20" s="21">
        <f t="shared" si="26"/>
        <v>0</v>
      </c>
      <c r="Z20" s="21">
        <f t="shared" si="27"/>
        <v>0</v>
      </c>
      <c r="AA20" s="21">
        <f t="shared" si="28"/>
        <v>0</v>
      </c>
    </row>
    <row r="21" spans="1:27" x14ac:dyDescent="0.25">
      <c r="A21" s="65">
        <v>17</v>
      </c>
      <c r="B21" s="14"/>
      <c r="C21" s="14"/>
      <c r="D21" s="15"/>
      <c r="E21" s="66"/>
      <c r="F21" s="19"/>
      <c r="G21" s="20">
        <f t="shared" si="29"/>
        <v>126</v>
      </c>
      <c r="H21" s="3">
        <f t="shared" si="9"/>
        <v>0</v>
      </c>
      <c r="I21" s="21">
        <f t="shared" si="10"/>
        <v>0</v>
      </c>
      <c r="J21" s="21">
        <f t="shared" si="11"/>
        <v>0</v>
      </c>
      <c r="K21" s="21">
        <f t="shared" si="12"/>
        <v>0</v>
      </c>
      <c r="L21" s="21">
        <f t="shared" si="13"/>
        <v>0</v>
      </c>
      <c r="M21" s="3">
        <f t="shared" si="14"/>
        <v>0</v>
      </c>
      <c r="N21" s="21">
        <f t="shared" si="15"/>
        <v>0</v>
      </c>
      <c r="O21" s="21">
        <f t="shared" si="16"/>
        <v>0</v>
      </c>
      <c r="P21" s="21">
        <f t="shared" si="17"/>
        <v>0</v>
      </c>
      <c r="Q21" s="21">
        <f t="shared" si="18"/>
        <v>0</v>
      </c>
      <c r="R21" s="3">
        <f t="shared" si="19"/>
        <v>0</v>
      </c>
      <c r="S21" s="21">
        <f t="shared" si="20"/>
        <v>0</v>
      </c>
      <c r="T21" s="21">
        <f t="shared" si="21"/>
        <v>0</v>
      </c>
      <c r="U21" s="21">
        <f t="shared" si="22"/>
        <v>0</v>
      </c>
      <c r="V21" s="21">
        <f t="shared" si="23"/>
        <v>0</v>
      </c>
      <c r="W21" s="3">
        <f t="shared" si="24"/>
        <v>0</v>
      </c>
      <c r="X21" s="21">
        <f t="shared" si="25"/>
        <v>0</v>
      </c>
      <c r="Y21" s="21">
        <f t="shared" si="26"/>
        <v>0</v>
      </c>
      <c r="Z21" s="21">
        <f t="shared" si="27"/>
        <v>0</v>
      </c>
      <c r="AA21" s="21">
        <f t="shared" si="28"/>
        <v>0</v>
      </c>
    </row>
    <row r="22" spans="1:27" x14ac:dyDescent="0.25">
      <c r="A22" s="65">
        <v>18</v>
      </c>
      <c r="B22" s="14"/>
      <c r="C22" s="14"/>
      <c r="D22" s="15"/>
      <c r="E22" s="66"/>
      <c r="F22" s="19"/>
      <c r="G22" s="20">
        <f t="shared" si="29"/>
        <v>126</v>
      </c>
      <c r="H22" s="3">
        <f t="shared" si="9"/>
        <v>0</v>
      </c>
      <c r="I22" s="21">
        <f t="shared" si="10"/>
        <v>0</v>
      </c>
      <c r="J22" s="21">
        <f t="shared" si="11"/>
        <v>0</v>
      </c>
      <c r="K22" s="21">
        <f t="shared" si="12"/>
        <v>0</v>
      </c>
      <c r="L22" s="21">
        <f t="shared" si="13"/>
        <v>0</v>
      </c>
      <c r="M22" s="3">
        <f t="shared" si="14"/>
        <v>0</v>
      </c>
      <c r="N22" s="21">
        <f t="shared" si="15"/>
        <v>0</v>
      </c>
      <c r="O22" s="21">
        <f t="shared" si="16"/>
        <v>0</v>
      </c>
      <c r="P22" s="21">
        <f t="shared" si="17"/>
        <v>0</v>
      </c>
      <c r="Q22" s="21">
        <f t="shared" si="18"/>
        <v>0</v>
      </c>
      <c r="R22" s="3">
        <f t="shared" si="19"/>
        <v>0</v>
      </c>
      <c r="S22" s="21">
        <f t="shared" si="20"/>
        <v>0</v>
      </c>
      <c r="T22" s="21">
        <f t="shared" si="21"/>
        <v>0</v>
      </c>
      <c r="U22" s="21">
        <f t="shared" si="22"/>
        <v>0</v>
      </c>
      <c r="V22" s="21">
        <f t="shared" si="23"/>
        <v>0</v>
      </c>
      <c r="W22" s="3">
        <f t="shared" si="24"/>
        <v>0</v>
      </c>
      <c r="X22" s="21">
        <f t="shared" si="25"/>
        <v>0</v>
      </c>
      <c r="Y22" s="21">
        <f t="shared" si="26"/>
        <v>0</v>
      </c>
      <c r="Z22" s="21">
        <f t="shared" si="27"/>
        <v>0</v>
      </c>
      <c r="AA22" s="21">
        <f t="shared" si="28"/>
        <v>0</v>
      </c>
    </row>
    <row r="23" spans="1:27" x14ac:dyDescent="0.25">
      <c r="A23" s="65">
        <v>19</v>
      </c>
      <c r="B23" s="14"/>
      <c r="C23" s="14"/>
      <c r="D23" s="15"/>
      <c r="E23" s="66"/>
      <c r="F23" s="19"/>
      <c r="G23" s="20">
        <f t="shared" si="29"/>
        <v>126</v>
      </c>
      <c r="H23" s="3">
        <f t="shared" si="9"/>
        <v>0</v>
      </c>
      <c r="I23" s="21">
        <f t="shared" si="10"/>
        <v>0</v>
      </c>
      <c r="J23" s="21">
        <f t="shared" si="11"/>
        <v>0</v>
      </c>
      <c r="K23" s="21">
        <f t="shared" si="12"/>
        <v>0</v>
      </c>
      <c r="L23" s="21">
        <f t="shared" si="13"/>
        <v>0</v>
      </c>
      <c r="M23" s="3">
        <f t="shared" si="14"/>
        <v>0</v>
      </c>
      <c r="N23" s="21">
        <f t="shared" si="15"/>
        <v>0</v>
      </c>
      <c r="O23" s="21">
        <f t="shared" si="16"/>
        <v>0</v>
      </c>
      <c r="P23" s="21">
        <f t="shared" si="17"/>
        <v>0</v>
      </c>
      <c r="Q23" s="21">
        <f t="shared" si="18"/>
        <v>0</v>
      </c>
      <c r="R23" s="3">
        <f t="shared" si="19"/>
        <v>0</v>
      </c>
      <c r="S23" s="21">
        <f t="shared" si="20"/>
        <v>0</v>
      </c>
      <c r="T23" s="21">
        <f t="shared" si="21"/>
        <v>0</v>
      </c>
      <c r="U23" s="21">
        <f t="shared" si="22"/>
        <v>0</v>
      </c>
      <c r="V23" s="21">
        <f t="shared" si="23"/>
        <v>0</v>
      </c>
      <c r="W23" s="3">
        <f t="shared" si="24"/>
        <v>0</v>
      </c>
      <c r="X23" s="21">
        <f t="shared" si="25"/>
        <v>0</v>
      </c>
      <c r="Y23" s="21">
        <f t="shared" si="26"/>
        <v>0</v>
      </c>
      <c r="Z23" s="21">
        <f t="shared" si="27"/>
        <v>0</v>
      </c>
      <c r="AA23" s="21">
        <f t="shared" si="28"/>
        <v>0</v>
      </c>
    </row>
    <row r="24" spans="1:27" x14ac:dyDescent="0.25">
      <c r="A24" s="65">
        <v>20</v>
      </c>
      <c r="B24" s="14"/>
      <c r="C24" s="14"/>
      <c r="D24" s="15"/>
      <c r="E24" s="66"/>
      <c r="F24" s="19"/>
      <c r="G24" s="20">
        <f t="shared" si="29"/>
        <v>126</v>
      </c>
      <c r="H24" s="3">
        <f t="shared" si="9"/>
        <v>0</v>
      </c>
      <c r="I24" s="21">
        <f t="shared" si="10"/>
        <v>0</v>
      </c>
      <c r="J24" s="21">
        <f t="shared" si="11"/>
        <v>0</v>
      </c>
      <c r="K24" s="21">
        <f t="shared" si="12"/>
        <v>0</v>
      </c>
      <c r="L24" s="21">
        <f t="shared" si="13"/>
        <v>0</v>
      </c>
      <c r="M24" s="3">
        <f t="shared" si="14"/>
        <v>0</v>
      </c>
      <c r="N24" s="21">
        <f t="shared" si="15"/>
        <v>0</v>
      </c>
      <c r="O24" s="21">
        <f t="shared" si="16"/>
        <v>0</v>
      </c>
      <c r="P24" s="21">
        <f t="shared" si="17"/>
        <v>0</v>
      </c>
      <c r="Q24" s="21">
        <f t="shared" si="18"/>
        <v>0</v>
      </c>
      <c r="R24" s="3">
        <f t="shared" si="19"/>
        <v>0</v>
      </c>
      <c r="S24" s="21">
        <f t="shared" si="20"/>
        <v>0</v>
      </c>
      <c r="T24" s="21">
        <f t="shared" si="21"/>
        <v>0</v>
      </c>
      <c r="U24" s="21">
        <f t="shared" si="22"/>
        <v>0</v>
      </c>
      <c r="V24" s="21">
        <f t="shared" si="23"/>
        <v>0</v>
      </c>
      <c r="W24" s="3">
        <f t="shared" si="24"/>
        <v>0</v>
      </c>
      <c r="X24" s="21">
        <f t="shared" si="25"/>
        <v>0</v>
      </c>
      <c r="Y24" s="21">
        <f t="shared" si="26"/>
        <v>0</v>
      </c>
      <c r="Z24" s="21">
        <f t="shared" si="27"/>
        <v>0</v>
      </c>
      <c r="AA24" s="21">
        <f t="shared" si="28"/>
        <v>0</v>
      </c>
    </row>
    <row r="25" spans="1:27" x14ac:dyDescent="0.25">
      <c r="A25" s="65">
        <v>21</v>
      </c>
      <c r="B25" s="14"/>
      <c r="C25" s="14"/>
      <c r="D25" s="15"/>
      <c r="E25" s="66"/>
      <c r="F25" s="19"/>
      <c r="G25" s="20">
        <f t="shared" si="29"/>
        <v>126</v>
      </c>
      <c r="H25" s="3">
        <f t="shared" si="9"/>
        <v>0</v>
      </c>
      <c r="I25" s="21">
        <f t="shared" si="10"/>
        <v>0</v>
      </c>
      <c r="J25" s="21">
        <f t="shared" si="11"/>
        <v>0</v>
      </c>
      <c r="K25" s="21">
        <f t="shared" si="12"/>
        <v>0</v>
      </c>
      <c r="L25" s="21">
        <f t="shared" si="13"/>
        <v>0</v>
      </c>
      <c r="M25" s="3">
        <f t="shared" si="14"/>
        <v>0</v>
      </c>
      <c r="N25" s="21">
        <f t="shared" si="15"/>
        <v>0</v>
      </c>
      <c r="O25" s="21">
        <f t="shared" si="16"/>
        <v>0</v>
      </c>
      <c r="P25" s="21">
        <f t="shared" si="17"/>
        <v>0</v>
      </c>
      <c r="Q25" s="21">
        <f t="shared" si="18"/>
        <v>0</v>
      </c>
      <c r="R25" s="3">
        <f t="shared" si="19"/>
        <v>0</v>
      </c>
      <c r="S25" s="21">
        <f t="shared" si="20"/>
        <v>0</v>
      </c>
      <c r="T25" s="21">
        <f t="shared" si="21"/>
        <v>0</v>
      </c>
      <c r="U25" s="21">
        <f t="shared" si="22"/>
        <v>0</v>
      </c>
      <c r="V25" s="21">
        <f t="shared" si="23"/>
        <v>0</v>
      </c>
      <c r="W25" s="3">
        <f t="shared" si="24"/>
        <v>0</v>
      </c>
      <c r="X25" s="21">
        <f t="shared" si="25"/>
        <v>0</v>
      </c>
      <c r="Y25" s="21">
        <f t="shared" si="26"/>
        <v>0</v>
      </c>
      <c r="Z25" s="21">
        <f t="shared" si="27"/>
        <v>0</v>
      </c>
      <c r="AA25" s="21">
        <f t="shared" si="28"/>
        <v>0</v>
      </c>
    </row>
    <row r="26" spans="1:27" x14ac:dyDescent="0.25">
      <c r="A26" s="65">
        <v>22</v>
      </c>
      <c r="B26" s="14"/>
      <c r="C26" s="14"/>
      <c r="D26" s="15"/>
      <c r="E26" s="66"/>
      <c r="F26" s="19"/>
      <c r="G26" s="20">
        <f t="shared" si="29"/>
        <v>126</v>
      </c>
      <c r="H26" s="3">
        <f t="shared" si="9"/>
        <v>0</v>
      </c>
      <c r="I26" s="21">
        <f t="shared" si="10"/>
        <v>0</v>
      </c>
      <c r="J26" s="21">
        <f t="shared" si="11"/>
        <v>0</v>
      </c>
      <c r="K26" s="21">
        <f t="shared" si="12"/>
        <v>0</v>
      </c>
      <c r="L26" s="21">
        <f t="shared" si="13"/>
        <v>0</v>
      </c>
      <c r="M26" s="3">
        <f t="shared" si="14"/>
        <v>0</v>
      </c>
      <c r="N26" s="21">
        <f t="shared" si="15"/>
        <v>0</v>
      </c>
      <c r="O26" s="21">
        <f t="shared" si="16"/>
        <v>0</v>
      </c>
      <c r="P26" s="21">
        <f t="shared" si="17"/>
        <v>0</v>
      </c>
      <c r="Q26" s="21">
        <f t="shared" si="18"/>
        <v>0</v>
      </c>
      <c r="R26" s="3">
        <f t="shared" si="19"/>
        <v>0</v>
      </c>
      <c r="S26" s="21">
        <f t="shared" si="20"/>
        <v>0</v>
      </c>
      <c r="T26" s="21">
        <f t="shared" si="21"/>
        <v>0</v>
      </c>
      <c r="U26" s="21">
        <f t="shared" si="22"/>
        <v>0</v>
      </c>
      <c r="V26" s="21">
        <f t="shared" si="23"/>
        <v>0</v>
      </c>
      <c r="W26" s="3">
        <f t="shared" si="24"/>
        <v>0</v>
      </c>
      <c r="X26" s="21">
        <f t="shared" si="25"/>
        <v>0</v>
      </c>
      <c r="Y26" s="21">
        <f t="shared" si="26"/>
        <v>0</v>
      </c>
      <c r="Z26" s="21">
        <f t="shared" si="27"/>
        <v>0</v>
      </c>
      <c r="AA26" s="21">
        <f t="shared" si="28"/>
        <v>0</v>
      </c>
    </row>
    <row r="27" spans="1:27" x14ac:dyDescent="0.25">
      <c r="A27" s="65">
        <v>23</v>
      </c>
      <c r="B27" s="14"/>
      <c r="C27" s="14"/>
      <c r="D27" s="15"/>
      <c r="E27" s="66"/>
      <c r="F27" s="19"/>
      <c r="G27" s="20">
        <f t="shared" si="29"/>
        <v>126</v>
      </c>
      <c r="H27" s="3">
        <f t="shared" si="9"/>
        <v>0</v>
      </c>
      <c r="I27" s="21">
        <f t="shared" si="10"/>
        <v>0</v>
      </c>
      <c r="J27" s="21">
        <f t="shared" si="11"/>
        <v>0</v>
      </c>
      <c r="K27" s="21">
        <f t="shared" si="12"/>
        <v>0</v>
      </c>
      <c r="L27" s="21">
        <f t="shared" si="13"/>
        <v>0</v>
      </c>
      <c r="M27" s="3">
        <f t="shared" si="14"/>
        <v>0</v>
      </c>
      <c r="N27" s="21">
        <f t="shared" si="15"/>
        <v>0</v>
      </c>
      <c r="O27" s="21">
        <f t="shared" si="16"/>
        <v>0</v>
      </c>
      <c r="P27" s="21">
        <f t="shared" si="17"/>
        <v>0</v>
      </c>
      <c r="Q27" s="21">
        <f t="shared" si="18"/>
        <v>0</v>
      </c>
      <c r="R27" s="3">
        <f t="shared" si="19"/>
        <v>0</v>
      </c>
      <c r="S27" s="21">
        <f t="shared" si="20"/>
        <v>0</v>
      </c>
      <c r="T27" s="21">
        <f t="shared" si="21"/>
        <v>0</v>
      </c>
      <c r="U27" s="21">
        <f t="shared" si="22"/>
        <v>0</v>
      </c>
      <c r="V27" s="21">
        <f t="shared" si="23"/>
        <v>0</v>
      </c>
      <c r="W27" s="3">
        <f t="shared" si="24"/>
        <v>0</v>
      </c>
      <c r="X27" s="21">
        <f t="shared" si="25"/>
        <v>0</v>
      </c>
      <c r="Y27" s="21">
        <f t="shared" si="26"/>
        <v>0</v>
      </c>
      <c r="Z27" s="21">
        <f t="shared" si="27"/>
        <v>0</v>
      </c>
      <c r="AA27" s="21">
        <f t="shared" si="28"/>
        <v>0</v>
      </c>
    </row>
    <row r="28" spans="1:27" x14ac:dyDescent="0.25">
      <c r="A28" s="65">
        <v>24</v>
      </c>
      <c r="B28" s="14"/>
      <c r="C28" s="14"/>
      <c r="D28" s="15"/>
      <c r="E28" s="66"/>
      <c r="F28" s="19"/>
      <c r="G28" s="20">
        <f t="shared" si="29"/>
        <v>126</v>
      </c>
      <c r="H28" s="3">
        <f t="shared" si="9"/>
        <v>0</v>
      </c>
      <c r="I28" s="21">
        <f t="shared" si="10"/>
        <v>0</v>
      </c>
      <c r="J28" s="21">
        <f t="shared" si="11"/>
        <v>0</v>
      </c>
      <c r="K28" s="21">
        <f t="shared" si="12"/>
        <v>0</v>
      </c>
      <c r="L28" s="21">
        <f t="shared" si="13"/>
        <v>0</v>
      </c>
      <c r="M28" s="3">
        <f t="shared" si="14"/>
        <v>0</v>
      </c>
      <c r="N28" s="21">
        <f t="shared" si="15"/>
        <v>0</v>
      </c>
      <c r="O28" s="21">
        <f t="shared" si="16"/>
        <v>0</v>
      </c>
      <c r="P28" s="21">
        <f t="shared" si="17"/>
        <v>0</v>
      </c>
      <c r="Q28" s="21">
        <f t="shared" si="18"/>
        <v>0</v>
      </c>
      <c r="R28" s="3">
        <f t="shared" si="19"/>
        <v>0</v>
      </c>
      <c r="S28" s="21">
        <f t="shared" si="20"/>
        <v>0</v>
      </c>
      <c r="T28" s="21">
        <f t="shared" si="21"/>
        <v>0</v>
      </c>
      <c r="U28" s="21">
        <f t="shared" si="22"/>
        <v>0</v>
      </c>
      <c r="V28" s="21">
        <f t="shared" si="23"/>
        <v>0</v>
      </c>
      <c r="W28" s="3">
        <f t="shared" si="24"/>
        <v>0</v>
      </c>
      <c r="X28" s="21">
        <f t="shared" si="25"/>
        <v>0</v>
      </c>
      <c r="Y28" s="21">
        <f t="shared" si="26"/>
        <v>0</v>
      </c>
      <c r="Z28" s="21">
        <f t="shared" si="27"/>
        <v>0</v>
      </c>
      <c r="AA28" s="21">
        <f t="shared" si="28"/>
        <v>0</v>
      </c>
    </row>
    <row r="29" spans="1:27" x14ac:dyDescent="0.25">
      <c r="A29" s="65">
        <v>25</v>
      </c>
      <c r="B29" s="14"/>
      <c r="C29" s="14"/>
      <c r="D29" s="15"/>
      <c r="E29" s="66"/>
      <c r="F29" s="19"/>
      <c r="G29" s="20">
        <f t="shared" si="29"/>
        <v>126</v>
      </c>
      <c r="H29" s="3">
        <f t="shared" si="9"/>
        <v>0</v>
      </c>
      <c r="I29" s="21">
        <f t="shared" si="10"/>
        <v>0</v>
      </c>
      <c r="J29" s="21">
        <f t="shared" si="11"/>
        <v>0</v>
      </c>
      <c r="K29" s="21">
        <f t="shared" si="12"/>
        <v>0</v>
      </c>
      <c r="L29" s="21">
        <f t="shared" si="13"/>
        <v>0</v>
      </c>
      <c r="M29" s="3">
        <f t="shared" si="14"/>
        <v>0</v>
      </c>
      <c r="N29" s="21">
        <f t="shared" si="15"/>
        <v>0</v>
      </c>
      <c r="O29" s="21">
        <f t="shared" si="16"/>
        <v>0</v>
      </c>
      <c r="P29" s="21">
        <f t="shared" si="17"/>
        <v>0</v>
      </c>
      <c r="Q29" s="21">
        <f t="shared" si="18"/>
        <v>0</v>
      </c>
      <c r="R29" s="3">
        <f t="shared" si="19"/>
        <v>0</v>
      </c>
      <c r="S29" s="21">
        <f t="shared" si="20"/>
        <v>0</v>
      </c>
      <c r="T29" s="21">
        <f t="shared" si="21"/>
        <v>0</v>
      </c>
      <c r="U29" s="21">
        <f t="shared" si="22"/>
        <v>0</v>
      </c>
      <c r="V29" s="21">
        <f t="shared" si="23"/>
        <v>0</v>
      </c>
      <c r="W29" s="3">
        <f t="shared" si="24"/>
        <v>0</v>
      </c>
      <c r="X29" s="21">
        <f t="shared" si="25"/>
        <v>0</v>
      </c>
      <c r="Y29" s="21">
        <f t="shared" si="26"/>
        <v>0</v>
      </c>
      <c r="Z29" s="21">
        <f t="shared" si="27"/>
        <v>0</v>
      </c>
      <c r="AA29" s="21">
        <f t="shared" si="28"/>
        <v>0</v>
      </c>
    </row>
    <row r="30" spans="1:27" x14ac:dyDescent="0.25">
      <c r="A30" s="65">
        <v>26</v>
      </c>
      <c r="B30" s="14"/>
      <c r="C30" s="14"/>
      <c r="D30" s="15"/>
      <c r="E30" s="66"/>
      <c r="F30" s="19"/>
      <c r="G30" s="20">
        <f t="shared" si="29"/>
        <v>126</v>
      </c>
      <c r="H30" s="3">
        <f t="shared" si="9"/>
        <v>0</v>
      </c>
      <c r="I30" s="21">
        <f t="shared" si="10"/>
        <v>0</v>
      </c>
      <c r="J30" s="21">
        <f t="shared" si="11"/>
        <v>0</v>
      </c>
      <c r="K30" s="21">
        <f t="shared" si="12"/>
        <v>0</v>
      </c>
      <c r="L30" s="21">
        <f t="shared" si="13"/>
        <v>0</v>
      </c>
      <c r="M30" s="3">
        <f t="shared" si="14"/>
        <v>0</v>
      </c>
      <c r="N30" s="21">
        <f t="shared" si="15"/>
        <v>0</v>
      </c>
      <c r="O30" s="21">
        <f t="shared" si="16"/>
        <v>0</v>
      </c>
      <c r="P30" s="21">
        <f t="shared" si="17"/>
        <v>0</v>
      </c>
      <c r="Q30" s="21">
        <f t="shared" si="18"/>
        <v>0</v>
      </c>
      <c r="R30" s="3">
        <f t="shared" si="19"/>
        <v>0</v>
      </c>
      <c r="S30" s="21">
        <f t="shared" si="20"/>
        <v>0</v>
      </c>
      <c r="T30" s="21">
        <f t="shared" si="21"/>
        <v>0</v>
      </c>
      <c r="U30" s="21">
        <f t="shared" si="22"/>
        <v>0</v>
      </c>
      <c r="V30" s="21">
        <f t="shared" si="23"/>
        <v>0</v>
      </c>
      <c r="W30" s="3">
        <f t="shared" si="24"/>
        <v>0</v>
      </c>
      <c r="X30" s="21">
        <f t="shared" si="25"/>
        <v>0</v>
      </c>
      <c r="Y30" s="21">
        <f t="shared" si="26"/>
        <v>0</v>
      </c>
      <c r="Z30" s="21">
        <f t="shared" si="27"/>
        <v>0</v>
      </c>
      <c r="AA30" s="21">
        <f t="shared" si="28"/>
        <v>0</v>
      </c>
    </row>
    <row r="31" spans="1:27" x14ac:dyDescent="0.25">
      <c r="A31" s="65">
        <v>27</v>
      </c>
      <c r="B31" s="14"/>
      <c r="C31" s="14"/>
      <c r="D31" s="15"/>
      <c r="E31" s="66"/>
      <c r="F31" s="19"/>
      <c r="G31" s="20">
        <f t="shared" si="29"/>
        <v>126</v>
      </c>
      <c r="H31" s="3">
        <f t="shared" si="9"/>
        <v>0</v>
      </c>
      <c r="I31" s="21">
        <f t="shared" si="10"/>
        <v>0</v>
      </c>
      <c r="J31" s="21">
        <f t="shared" si="11"/>
        <v>0</v>
      </c>
      <c r="K31" s="21">
        <f t="shared" si="12"/>
        <v>0</v>
      </c>
      <c r="L31" s="21">
        <f t="shared" si="13"/>
        <v>0</v>
      </c>
      <c r="M31" s="3">
        <f t="shared" si="14"/>
        <v>0</v>
      </c>
      <c r="N31" s="21">
        <f t="shared" si="15"/>
        <v>0</v>
      </c>
      <c r="O31" s="21">
        <f t="shared" si="16"/>
        <v>0</v>
      </c>
      <c r="P31" s="21">
        <f t="shared" si="17"/>
        <v>0</v>
      </c>
      <c r="Q31" s="21">
        <f t="shared" si="18"/>
        <v>0</v>
      </c>
      <c r="R31" s="3">
        <f t="shared" si="19"/>
        <v>0</v>
      </c>
      <c r="S31" s="21">
        <f t="shared" si="20"/>
        <v>0</v>
      </c>
      <c r="T31" s="21">
        <f t="shared" si="21"/>
        <v>0</v>
      </c>
      <c r="U31" s="21">
        <f t="shared" si="22"/>
        <v>0</v>
      </c>
      <c r="V31" s="21">
        <f t="shared" si="23"/>
        <v>0</v>
      </c>
      <c r="W31" s="3">
        <f t="shared" si="24"/>
        <v>0</v>
      </c>
      <c r="X31" s="21">
        <f t="shared" si="25"/>
        <v>0</v>
      </c>
      <c r="Y31" s="21">
        <f t="shared" si="26"/>
        <v>0</v>
      </c>
      <c r="Z31" s="21">
        <f t="shared" si="27"/>
        <v>0</v>
      </c>
      <c r="AA31" s="21">
        <f t="shared" si="28"/>
        <v>0</v>
      </c>
    </row>
    <row r="32" spans="1:27" x14ac:dyDescent="0.25">
      <c r="A32" s="65">
        <v>28</v>
      </c>
      <c r="B32" s="14"/>
      <c r="C32" s="14"/>
      <c r="D32" s="15"/>
      <c r="E32" s="66"/>
      <c r="F32" s="19"/>
      <c r="G32" s="20">
        <f t="shared" si="29"/>
        <v>126</v>
      </c>
      <c r="H32" s="3">
        <f t="shared" si="9"/>
        <v>0</v>
      </c>
      <c r="I32" s="21">
        <f t="shared" si="10"/>
        <v>0</v>
      </c>
      <c r="J32" s="21">
        <f t="shared" si="11"/>
        <v>0</v>
      </c>
      <c r="K32" s="21">
        <f t="shared" si="12"/>
        <v>0</v>
      </c>
      <c r="L32" s="21">
        <f t="shared" si="13"/>
        <v>0</v>
      </c>
      <c r="M32" s="3">
        <f t="shared" si="14"/>
        <v>0</v>
      </c>
      <c r="N32" s="21">
        <f t="shared" si="15"/>
        <v>0</v>
      </c>
      <c r="O32" s="21">
        <f t="shared" si="16"/>
        <v>0</v>
      </c>
      <c r="P32" s="21">
        <f t="shared" si="17"/>
        <v>0</v>
      </c>
      <c r="Q32" s="21">
        <f t="shared" si="18"/>
        <v>0</v>
      </c>
      <c r="R32" s="3">
        <f t="shared" si="19"/>
        <v>0</v>
      </c>
      <c r="S32" s="21">
        <f t="shared" si="20"/>
        <v>0</v>
      </c>
      <c r="T32" s="21">
        <f t="shared" si="21"/>
        <v>0</v>
      </c>
      <c r="U32" s="21">
        <f t="shared" si="22"/>
        <v>0</v>
      </c>
      <c r="V32" s="21">
        <f t="shared" si="23"/>
        <v>0</v>
      </c>
      <c r="W32" s="3">
        <f t="shared" si="24"/>
        <v>0</v>
      </c>
      <c r="X32" s="21">
        <f t="shared" si="25"/>
        <v>0</v>
      </c>
      <c r="Y32" s="21">
        <f t="shared" si="26"/>
        <v>0</v>
      </c>
      <c r="Z32" s="21">
        <f t="shared" si="27"/>
        <v>0</v>
      </c>
      <c r="AA32" s="21">
        <f t="shared" si="28"/>
        <v>0</v>
      </c>
    </row>
    <row r="33" spans="1:27" x14ac:dyDescent="0.25">
      <c r="A33" s="65">
        <v>29</v>
      </c>
      <c r="B33" s="14"/>
      <c r="C33" s="14"/>
      <c r="D33" s="15"/>
      <c r="E33" s="66"/>
      <c r="F33" s="19"/>
      <c r="G33" s="20">
        <f t="shared" si="29"/>
        <v>126</v>
      </c>
      <c r="H33" s="3">
        <f t="shared" si="9"/>
        <v>0</v>
      </c>
      <c r="I33" s="21">
        <f t="shared" si="10"/>
        <v>0</v>
      </c>
      <c r="J33" s="21">
        <f t="shared" si="11"/>
        <v>0</v>
      </c>
      <c r="K33" s="21">
        <f t="shared" si="12"/>
        <v>0</v>
      </c>
      <c r="L33" s="21">
        <f t="shared" si="13"/>
        <v>0</v>
      </c>
      <c r="M33" s="3">
        <f t="shared" si="14"/>
        <v>0</v>
      </c>
      <c r="N33" s="21">
        <f t="shared" si="15"/>
        <v>0</v>
      </c>
      <c r="O33" s="21">
        <f t="shared" si="16"/>
        <v>0</v>
      </c>
      <c r="P33" s="21">
        <f t="shared" si="17"/>
        <v>0</v>
      </c>
      <c r="Q33" s="21">
        <f t="shared" si="18"/>
        <v>0</v>
      </c>
      <c r="R33" s="3">
        <f t="shared" si="19"/>
        <v>0</v>
      </c>
      <c r="S33" s="21">
        <f t="shared" si="20"/>
        <v>0</v>
      </c>
      <c r="T33" s="21">
        <f t="shared" si="21"/>
        <v>0</v>
      </c>
      <c r="U33" s="21">
        <f t="shared" si="22"/>
        <v>0</v>
      </c>
      <c r="V33" s="21">
        <f t="shared" si="23"/>
        <v>0</v>
      </c>
      <c r="W33" s="3">
        <f t="shared" si="24"/>
        <v>0</v>
      </c>
      <c r="X33" s="21">
        <f t="shared" si="25"/>
        <v>0</v>
      </c>
      <c r="Y33" s="21">
        <f t="shared" si="26"/>
        <v>0</v>
      </c>
      <c r="Z33" s="21">
        <f t="shared" si="27"/>
        <v>0</v>
      </c>
      <c r="AA33" s="21">
        <f t="shared" si="28"/>
        <v>0</v>
      </c>
    </row>
    <row r="34" spans="1:27" x14ac:dyDescent="0.25">
      <c r="A34" s="65">
        <v>30</v>
      </c>
      <c r="B34" s="14"/>
      <c r="C34" s="14"/>
      <c r="D34" s="15"/>
      <c r="E34" s="66"/>
      <c r="F34" s="19"/>
      <c r="G34" s="20">
        <f t="shared" si="29"/>
        <v>126</v>
      </c>
      <c r="H34" s="3">
        <f t="shared" si="9"/>
        <v>0</v>
      </c>
      <c r="I34" s="21">
        <f t="shared" si="10"/>
        <v>0</v>
      </c>
      <c r="J34" s="21">
        <f t="shared" si="11"/>
        <v>0</v>
      </c>
      <c r="K34" s="21">
        <f t="shared" si="12"/>
        <v>0</v>
      </c>
      <c r="L34" s="21">
        <f t="shared" si="13"/>
        <v>0</v>
      </c>
      <c r="M34" s="3">
        <f t="shared" si="14"/>
        <v>0</v>
      </c>
      <c r="N34" s="21">
        <f t="shared" si="15"/>
        <v>0</v>
      </c>
      <c r="O34" s="21">
        <f t="shared" si="16"/>
        <v>0</v>
      </c>
      <c r="P34" s="21">
        <f t="shared" si="17"/>
        <v>0</v>
      </c>
      <c r="Q34" s="21">
        <f t="shared" si="18"/>
        <v>0</v>
      </c>
      <c r="R34" s="3">
        <f t="shared" si="19"/>
        <v>0</v>
      </c>
      <c r="S34" s="21">
        <f t="shared" si="20"/>
        <v>0</v>
      </c>
      <c r="T34" s="21">
        <f t="shared" si="21"/>
        <v>0</v>
      </c>
      <c r="U34" s="21">
        <f t="shared" si="22"/>
        <v>0</v>
      </c>
      <c r="V34" s="21">
        <f t="shared" si="23"/>
        <v>0</v>
      </c>
      <c r="W34" s="3">
        <f t="shared" si="24"/>
        <v>0</v>
      </c>
      <c r="X34" s="21">
        <f t="shared" si="25"/>
        <v>0</v>
      </c>
      <c r="Y34" s="21">
        <f t="shared" si="26"/>
        <v>0</v>
      </c>
      <c r="Z34" s="21">
        <f t="shared" si="27"/>
        <v>0</v>
      </c>
      <c r="AA34" s="21">
        <f t="shared" si="28"/>
        <v>0</v>
      </c>
    </row>
    <row r="35" spans="1:27" x14ac:dyDescent="0.25">
      <c r="A35" s="65">
        <v>31</v>
      </c>
      <c r="B35" s="14"/>
      <c r="C35" s="14"/>
      <c r="D35" s="15"/>
      <c r="E35" s="66"/>
      <c r="F35" s="19"/>
      <c r="G35" s="20">
        <f t="shared" si="29"/>
        <v>126</v>
      </c>
      <c r="H35" s="3">
        <f t="shared" si="9"/>
        <v>0</v>
      </c>
      <c r="I35" s="21">
        <f t="shared" si="10"/>
        <v>0</v>
      </c>
      <c r="J35" s="21">
        <f t="shared" si="11"/>
        <v>0</v>
      </c>
      <c r="K35" s="21">
        <f t="shared" si="12"/>
        <v>0</v>
      </c>
      <c r="L35" s="21">
        <f t="shared" si="13"/>
        <v>0</v>
      </c>
      <c r="M35" s="3">
        <f t="shared" si="14"/>
        <v>0</v>
      </c>
      <c r="N35" s="21">
        <f t="shared" si="15"/>
        <v>0</v>
      </c>
      <c r="O35" s="21">
        <f t="shared" si="16"/>
        <v>0</v>
      </c>
      <c r="P35" s="21">
        <f t="shared" si="17"/>
        <v>0</v>
      </c>
      <c r="Q35" s="21">
        <f t="shared" si="18"/>
        <v>0</v>
      </c>
      <c r="R35" s="3">
        <f t="shared" si="19"/>
        <v>0</v>
      </c>
      <c r="S35" s="21">
        <f t="shared" si="20"/>
        <v>0</v>
      </c>
      <c r="T35" s="21">
        <f t="shared" si="21"/>
        <v>0</v>
      </c>
      <c r="U35" s="21">
        <f t="shared" si="22"/>
        <v>0</v>
      </c>
      <c r="V35" s="21">
        <f t="shared" si="23"/>
        <v>0</v>
      </c>
      <c r="W35" s="3">
        <f t="shared" si="24"/>
        <v>0</v>
      </c>
      <c r="X35" s="21">
        <f t="shared" si="25"/>
        <v>0</v>
      </c>
      <c r="Y35" s="21">
        <f t="shared" si="26"/>
        <v>0</v>
      </c>
      <c r="Z35" s="21">
        <f t="shared" si="27"/>
        <v>0</v>
      </c>
      <c r="AA35" s="21">
        <f t="shared" si="28"/>
        <v>0</v>
      </c>
    </row>
    <row r="36" spans="1:27" x14ac:dyDescent="0.25">
      <c r="A36" s="65">
        <v>32</v>
      </c>
      <c r="B36" s="14"/>
      <c r="C36" s="14"/>
      <c r="D36" s="15"/>
      <c r="E36" s="66"/>
      <c r="F36" s="19"/>
      <c r="G36" s="20">
        <f t="shared" si="29"/>
        <v>126</v>
      </c>
      <c r="H36" s="3">
        <f t="shared" si="9"/>
        <v>0</v>
      </c>
      <c r="I36" s="21">
        <f t="shared" si="10"/>
        <v>0</v>
      </c>
      <c r="J36" s="21">
        <f t="shared" si="11"/>
        <v>0</v>
      </c>
      <c r="K36" s="21">
        <f t="shared" si="12"/>
        <v>0</v>
      </c>
      <c r="L36" s="21">
        <f t="shared" si="13"/>
        <v>0</v>
      </c>
      <c r="M36" s="3">
        <f t="shared" si="14"/>
        <v>0</v>
      </c>
      <c r="N36" s="21">
        <f t="shared" si="15"/>
        <v>0</v>
      </c>
      <c r="O36" s="21">
        <f t="shared" si="16"/>
        <v>0</v>
      </c>
      <c r="P36" s="21">
        <f t="shared" si="17"/>
        <v>0</v>
      </c>
      <c r="Q36" s="21">
        <f t="shared" si="18"/>
        <v>0</v>
      </c>
      <c r="R36" s="3">
        <f t="shared" si="19"/>
        <v>0</v>
      </c>
      <c r="S36" s="21">
        <f t="shared" si="20"/>
        <v>0</v>
      </c>
      <c r="T36" s="21">
        <f t="shared" si="21"/>
        <v>0</v>
      </c>
      <c r="U36" s="21">
        <f t="shared" si="22"/>
        <v>0</v>
      </c>
      <c r="V36" s="21">
        <f t="shared" si="23"/>
        <v>0</v>
      </c>
      <c r="W36" s="3">
        <f t="shared" si="24"/>
        <v>0</v>
      </c>
      <c r="X36" s="21">
        <f t="shared" si="25"/>
        <v>0</v>
      </c>
      <c r="Y36" s="21">
        <f t="shared" si="26"/>
        <v>0</v>
      </c>
      <c r="Z36" s="21">
        <f t="shared" si="27"/>
        <v>0</v>
      </c>
      <c r="AA36" s="21">
        <f t="shared" si="28"/>
        <v>0</v>
      </c>
    </row>
    <row r="37" spans="1:27" x14ac:dyDescent="0.25">
      <c r="A37" s="65">
        <v>33</v>
      </c>
      <c r="B37" s="14"/>
      <c r="C37" s="14"/>
      <c r="D37" s="15"/>
      <c r="E37" s="66"/>
      <c r="F37" s="19"/>
      <c r="G37" s="20">
        <f t="shared" si="29"/>
        <v>126</v>
      </c>
      <c r="H37" s="3">
        <f t="shared" si="9"/>
        <v>0</v>
      </c>
      <c r="I37" s="21">
        <f t="shared" si="10"/>
        <v>0</v>
      </c>
      <c r="J37" s="21">
        <f t="shared" si="11"/>
        <v>0</v>
      </c>
      <c r="K37" s="21">
        <f t="shared" si="12"/>
        <v>0</v>
      </c>
      <c r="L37" s="21">
        <f t="shared" si="13"/>
        <v>0</v>
      </c>
      <c r="M37" s="3">
        <f t="shared" si="14"/>
        <v>0</v>
      </c>
      <c r="N37" s="21">
        <f t="shared" si="15"/>
        <v>0</v>
      </c>
      <c r="O37" s="21">
        <f t="shared" si="16"/>
        <v>0</v>
      </c>
      <c r="P37" s="21">
        <f t="shared" si="17"/>
        <v>0</v>
      </c>
      <c r="Q37" s="21">
        <f t="shared" si="18"/>
        <v>0</v>
      </c>
      <c r="R37" s="3">
        <f t="shared" si="19"/>
        <v>0</v>
      </c>
      <c r="S37" s="21">
        <f t="shared" si="20"/>
        <v>0</v>
      </c>
      <c r="T37" s="21">
        <f t="shared" si="21"/>
        <v>0</v>
      </c>
      <c r="U37" s="21">
        <f t="shared" si="22"/>
        <v>0</v>
      </c>
      <c r="V37" s="21">
        <f t="shared" si="23"/>
        <v>0</v>
      </c>
      <c r="W37" s="3">
        <f t="shared" si="24"/>
        <v>0</v>
      </c>
      <c r="X37" s="21">
        <f t="shared" si="25"/>
        <v>0</v>
      </c>
      <c r="Y37" s="21">
        <f t="shared" si="26"/>
        <v>0</v>
      </c>
      <c r="Z37" s="21">
        <f t="shared" si="27"/>
        <v>0</v>
      </c>
      <c r="AA37" s="21">
        <f t="shared" si="28"/>
        <v>0</v>
      </c>
    </row>
    <row r="38" spans="1:27" x14ac:dyDescent="0.25">
      <c r="A38" s="65">
        <v>34</v>
      </c>
      <c r="B38" s="14"/>
      <c r="C38" s="14"/>
      <c r="D38" s="15"/>
      <c r="E38" s="66"/>
      <c r="F38" s="19"/>
      <c r="G38" s="20">
        <f t="shared" si="29"/>
        <v>126</v>
      </c>
      <c r="H38" s="3">
        <f t="shared" si="9"/>
        <v>0</v>
      </c>
      <c r="I38" s="21">
        <f t="shared" si="10"/>
        <v>0</v>
      </c>
      <c r="J38" s="21">
        <f t="shared" si="11"/>
        <v>0</v>
      </c>
      <c r="K38" s="21">
        <f t="shared" si="12"/>
        <v>0</v>
      </c>
      <c r="L38" s="21">
        <f t="shared" si="13"/>
        <v>0</v>
      </c>
      <c r="M38" s="3">
        <f t="shared" si="14"/>
        <v>0</v>
      </c>
      <c r="N38" s="21">
        <f t="shared" si="15"/>
        <v>0</v>
      </c>
      <c r="O38" s="21">
        <f t="shared" si="16"/>
        <v>0</v>
      </c>
      <c r="P38" s="21">
        <f t="shared" si="17"/>
        <v>0</v>
      </c>
      <c r="Q38" s="21">
        <f t="shared" si="18"/>
        <v>0</v>
      </c>
      <c r="R38" s="3">
        <f t="shared" si="19"/>
        <v>0</v>
      </c>
      <c r="S38" s="21">
        <f t="shared" si="20"/>
        <v>0</v>
      </c>
      <c r="T38" s="21">
        <f t="shared" si="21"/>
        <v>0</v>
      </c>
      <c r="U38" s="21">
        <f t="shared" si="22"/>
        <v>0</v>
      </c>
      <c r="V38" s="21">
        <f t="shared" si="23"/>
        <v>0</v>
      </c>
      <c r="W38" s="3">
        <f t="shared" si="24"/>
        <v>0</v>
      </c>
      <c r="X38" s="21">
        <f t="shared" si="25"/>
        <v>0</v>
      </c>
      <c r="Y38" s="21">
        <f t="shared" si="26"/>
        <v>0</v>
      </c>
      <c r="Z38" s="21">
        <f t="shared" si="27"/>
        <v>0</v>
      </c>
      <c r="AA38" s="21">
        <f t="shared" si="28"/>
        <v>0</v>
      </c>
    </row>
    <row r="39" spans="1:27" x14ac:dyDescent="0.25">
      <c r="A39" s="65">
        <v>35</v>
      </c>
      <c r="B39" s="14"/>
      <c r="C39" s="14"/>
      <c r="D39" s="15"/>
      <c r="E39" s="66"/>
      <c r="F39" s="19"/>
      <c r="G39" s="20">
        <f t="shared" si="29"/>
        <v>126</v>
      </c>
      <c r="H39" s="3">
        <f t="shared" si="9"/>
        <v>0</v>
      </c>
      <c r="I39" s="21">
        <f t="shared" si="10"/>
        <v>0</v>
      </c>
      <c r="J39" s="21">
        <f t="shared" si="11"/>
        <v>0</v>
      </c>
      <c r="K39" s="21">
        <f t="shared" si="12"/>
        <v>0</v>
      </c>
      <c r="L39" s="21">
        <f t="shared" si="13"/>
        <v>0</v>
      </c>
      <c r="M39" s="3">
        <f t="shared" si="14"/>
        <v>0</v>
      </c>
      <c r="N39" s="21">
        <f t="shared" si="15"/>
        <v>0</v>
      </c>
      <c r="O39" s="21">
        <f t="shared" si="16"/>
        <v>0</v>
      </c>
      <c r="P39" s="21">
        <f t="shared" si="17"/>
        <v>0</v>
      </c>
      <c r="Q39" s="21">
        <f t="shared" si="18"/>
        <v>0</v>
      </c>
      <c r="R39" s="3">
        <f t="shared" si="19"/>
        <v>0</v>
      </c>
      <c r="S39" s="21">
        <f t="shared" si="20"/>
        <v>0</v>
      </c>
      <c r="T39" s="21">
        <f t="shared" si="21"/>
        <v>0</v>
      </c>
      <c r="U39" s="21">
        <f t="shared" si="22"/>
        <v>0</v>
      </c>
      <c r="V39" s="21">
        <f t="shared" si="23"/>
        <v>0</v>
      </c>
      <c r="W39" s="3">
        <f t="shared" si="24"/>
        <v>0</v>
      </c>
      <c r="X39" s="21">
        <f t="shared" si="25"/>
        <v>0</v>
      </c>
      <c r="Y39" s="21">
        <f t="shared" si="26"/>
        <v>0</v>
      </c>
      <c r="Z39" s="21">
        <f t="shared" si="27"/>
        <v>0</v>
      </c>
      <c r="AA39" s="21">
        <f t="shared" si="28"/>
        <v>0</v>
      </c>
    </row>
    <row r="40" spans="1:27" x14ac:dyDescent="0.25">
      <c r="A40" s="65">
        <v>36</v>
      </c>
      <c r="B40" s="14"/>
      <c r="C40" s="14"/>
      <c r="D40" s="15"/>
      <c r="E40" s="66"/>
      <c r="F40" s="19"/>
      <c r="G40" s="20">
        <f t="shared" si="29"/>
        <v>126</v>
      </c>
      <c r="H40" s="3">
        <f t="shared" si="9"/>
        <v>0</v>
      </c>
      <c r="I40" s="21">
        <f t="shared" si="10"/>
        <v>0</v>
      </c>
      <c r="J40" s="21">
        <f t="shared" si="11"/>
        <v>0</v>
      </c>
      <c r="K40" s="21">
        <f t="shared" si="12"/>
        <v>0</v>
      </c>
      <c r="L40" s="21">
        <f t="shared" si="13"/>
        <v>0</v>
      </c>
      <c r="M40" s="3">
        <f t="shared" si="14"/>
        <v>0</v>
      </c>
      <c r="N40" s="21">
        <f t="shared" si="15"/>
        <v>0</v>
      </c>
      <c r="O40" s="21">
        <f t="shared" si="16"/>
        <v>0</v>
      </c>
      <c r="P40" s="21">
        <f t="shared" si="17"/>
        <v>0</v>
      </c>
      <c r="Q40" s="21">
        <f t="shared" si="18"/>
        <v>0</v>
      </c>
      <c r="R40" s="3">
        <f t="shared" si="19"/>
        <v>0</v>
      </c>
      <c r="S40" s="21">
        <f t="shared" si="20"/>
        <v>0</v>
      </c>
      <c r="T40" s="21">
        <f t="shared" si="21"/>
        <v>0</v>
      </c>
      <c r="U40" s="21">
        <f t="shared" si="22"/>
        <v>0</v>
      </c>
      <c r="V40" s="21">
        <f t="shared" si="23"/>
        <v>0</v>
      </c>
      <c r="W40" s="3">
        <f t="shared" si="24"/>
        <v>0</v>
      </c>
      <c r="X40" s="21">
        <f t="shared" si="25"/>
        <v>0</v>
      </c>
      <c r="Y40" s="21">
        <f t="shared" si="26"/>
        <v>0</v>
      </c>
      <c r="Z40" s="21">
        <f t="shared" si="27"/>
        <v>0</v>
      </c>
      <c r="AA40" s="21">
        <f t="shared" si="28"/>
        <v>0</v>
      </c>
    </row>
    <row r="41" spans="1:27" x14ac:dyDescent="0.25">
      <c r="A41" s="65">
        <v>37</v>
      </c>
      <c r="B41" s="14"/>
      <c r="C41" s="14"/>
      <c r="D41" s="15"/>
      <c r="E41" s="66"/>
      <c r="F41" s="19"/>
      <c r="G41" s="20">
        <f t="shared" si="29"/>
        <v>126</v>
      </c>
      <c r="H41" s="3">
        <f t="shared" si="9"/>
        <v>0</v>
      </c>
      <c r="I41" s="21">
        <f t="shared" si="10"/>
        <v>0</v>
      </c>
      <c r="J41" s="21">
        <f t="shared" si="11"/>
        <v>0</v>
      </c>
      <c r="K41" s="21">
        <f t="shared" si="12"/>
        <v>0</v>
      </c>
      <c r="L41" s="21">
        <f t="shared" si="13"/>
        <v>0</v>
      </c>
      <c r="M41" s="3">
        <f t="shared" si="14"/>
        <v>0</v>
      </c>
      <c r="N41" s="21">
        <f t="shared" si="15"/>
        <v>0</v>
      </c>
      <c r="O41" s="21">
        <f t="shared" si="16"/>
        <v>0</v>
      </c>
      <c r="P41" s="21">
        <f t="shared" si="17"/>
        <v>0</v>
      </c>
      <c r="Q41" s="21">
        <f t="shared" si="18"/>
        <v>0</v>
      </c>
      <c r="R41" s="3">
        <f t="shared" si="19"/>
        <v>0</v>
      </c>
      <c r="S41" s="21">
        <f t="shared" si="20"/>
        <v>0</v>
      </c>
      <c r="T41" s="21">
        <f t="shared" si="21"/>
        <v>0</v>
      </c>
      <c r="U41" s="21">
        <f t="shared" si="22"/>
        <v>0</v>
      </c>
      <c r="V41" s="21">
        <f t="shared" si="23"/>
        <v>0</v>
      </c>
      <c r="W41" s="3">
        <f t="shared" si="24"/>
        <v>0</v>
      </c>
      <c r="X41" s="21">
        <f t="shared" si="25"/>
        <v>0</v>
      </c>
      <c r="Y41" s="21">
        <f t="shared" si="26"/>
        <v>0</v>
      </c>
      <c r="Z41" s="21">
        <f t="shared" si="27"/>
        <v>0</v>
      </c>
      <c r="AA41" s="21">
        <f t="shared" si="28"/>
        <v>0</v>
      </c>
    </row>
    <row r="42" spans="1:27" x14ac:dyDescent="0.25">
      <c r="A42" s="65">
        <v>38</v>
      </c>
      <c r="B42" s="14"/>
      <c r="C42" s="14"/>
      <c r="D42" s="15"/>
      <c r="E42" s="66"/>
      <c r="F42" s="19"/>
      <c r="G42" s="20">
        <f t="shared" si="29"/>
        <v>126</v>
      </c>
      <c r="H42" s="3">
        <f t="shared" si="9"/>
        <v>0</v>
      </c>
      <c r="I42" s="21">
        <f t="shared" si="10"/>
        <v>0</v>
      </c>
      <c r="J42" s="21">
        <f t="shared" si="11"/>
        <v>0</v>
      </c>
      <c r="K42" s="21">
        <f t="shared" si="12"/>
        <v>0</v>
      </c>
      <c r="L42" s="21">
        <f t="shared" si="13"/>
        <v>0</v>
      </c>
      <c r="M42" s="3">
        <f t="shared" si="14"/>
        <v>0</v>
      </c>
      <c r="N42" s="21">
        <f t="shared" si="15"/>
        <v>0</v>
      </c>
      <c r="O42" s="21">
        <f t="shared" si="16"/>
        <v>0</v>
      </c>
      <c r="P42" s="21">
        <f t="shared" si="17"/>
        <v>0</v>
      </c>
      <c r="Q42" s="21">
        <f t="shared" si="18"/>
        <v>0</v>
      </c>
      <c r="R42" s="3">
        <f t="shared" si="19"/>
        <v>0</v>
      </c>
      <c r="S42" s="21">
        <f t="shared" si="20"/>
        <v>0</v>
      </c>
      <c r="T42" s="21">
        <f t="shared" si="21"/>
        <v>0</v>
      </c>
      <c r="U42" s="21">
        <f t="shared" si="22"/>
        <v>0</v>
      </c>
      <c r="V42" s="21">
        <f t="shared" si="23"/>
        <v>0</v>
      </c>
      <c r="W42" s="3">
        <f t="shared" si="24"/>
        <v>0</v>
      </c>
      <c r="X42" s="21">
        <f t="shared" si="25"/>
        <v>0</v>
      </c>
      <c r="Y42" s="21">
        <f t="shared" si="26"/>
        <v>0</v>
      </c>
      <c r="Z42" s="21">
        <f t="shared" si="27"/>
        <v>0</v>
      </c>
      <c r="AA42" s="21">
        <f t="shared" si="28"/>
        <v>0</v>
      </c>
    </row>
    <row r="43" spans="1:27" x14ac:dyDescent="0.25">
      <c r="A43" s="65">
        <v>39</v>
      </c>
      <c r="B43" s="14"/>
      <c r="C43" s="14"/>
      <c r="D43" s="15"/>
      <c r="E43" s="66"/>
      <c r="F43" s="19"/>
      <c r="G43" s="20">
        <f t="shared" si="29"/>
        <v>126</v>
      </c>
      <c r="H43" s="3">
        <f t="shared" si="9"/>
        <v>0</v>
      </c>
      <c r="I43" s="21">
        <f t="shared" si="10"/>
        <v>0</v>
      </c>
      <c r="J43" s="21">
        <f t="shared" si="11"/>
        <v>0</v>
      </c>
      <c r="K43" s="21">
        <f t="shared" si="12"/>
        <v>0</v>
      </c>
      <c r="L43" s="21">
        <f t="shared" si="13"/>
        <v>0</v>
      </c>
      <c r="M43" s="3">
        <f t="shared" si="14"/>
        <v>0</v>
      </c>
      <c r="N43" s="21">
        <f t="shared" si="15"/>
        <v>0</v>
      </c>
      <c r="O43" s="21">
        <f t="shared" si="16"/>
        <v>0</v>
      </c>
      <c r="P43" s="21">
        <f t="shared" si="17"/>
        <v>0</v>
      </c>
      <c r="Q43" s="21">
        <f t="shared" si="18"/>
        <v>0</v>
      </c>
      <c r="R43" s="3">
        <f t="shared" si="19"/>
        <v>0</v>
      </c>
      <c r="S43" s="21">
        <f t="shared" si="20"/>
        <v>0</v>
      </c>
      <c r="T43" s="21">
        <f t="shared" si="21"/>
        <v>0</v>
      </c>
      <c r="U43" s="21">
        <f t="shared" si="22"/>
        <v>0</v>
      </c>
      <c r="V43" s="21">
        <f t="shared" si="23"/>
        <v>0</v>
      </c>
      <c r="W43" s="3">
        <f t="shared" si="24"/>
        <v>0</v>
      </c>
      <c r="X43" s="21">
        <f t="shared" si="25"/>
        <v>0</v>
      </c>
      <c r="Y43" s="21">
        <f t="shared" si="26"/>
        <v>0</v>
      </c>
      <c r="Z43" s="21">
        <f t="shared" si="27"/>
        <v>0</v>
      </c>
      <c r="AA43" s="21">
        <f t="shared" si="28"/>
        <v>0</v>
      </c>
    </row>
    <row r="44" spans="1:27" x14ac:dyDescent="0.25">
      <c r="A44" s="65">
        <v>40</v>
      </c>
      <c r="B44" s="14"/>
      <c r="C44" s="14"/>
      <c r="D44" s="15"/>
      <c r="E44" s="66"/>
      <c r="F44" s="19"/>
      <c r="G44" s="20">
        <f t="shared" si="29"/>
        <v>126</v>
      </c>
      <c r="H44" s="3">
        <f t="shared" si="9"/>
        <v>0</v>
      </c>
      <c r="I44" s="21">
        <f t="shared" si="10"/>
        <v>0</v>
      </c>
      <c r="J44" s="21">
        <f t="shared" si="11"/>
        <v>0</v>
      </c>
      <c r="K44" s="21">
        <f t="shared" si="12"/>
        <v>0</v>
      </c>
      <c r="L44" s="21">
        <f t="shared" si="13"/>
        <v>0</v>
      </c>
      <c r="M44" s="3">
        <f t="shared" si="14"/>
        <v>0</v>
      </c>
      <c r="N44" s="21">
        <f t="shared" si="15"/>
        <v>0</v>
      </c>
      <c r="O44" s="21">
        <f t="shared" si="16"/>
        <v>0</v>
      </c>
      <c r="P44" s="21">
        <f t="shared" si="17"/>
        <v>0</v>
      </c>
      <c r="Q44" s="21">
        <f t="shared" si="18"/>
        <v>0</v>
      </c>
      <c r="R44" s="3">
        <f t="shared" si="19"/>
        <v>0</v>
      </c>
      <c r="S44" s="21">
        <f t="shared" si="20"/>
        <v>0</v>
      </c>
      <c r="T44" s="21">
        <f t="shared" si="21"/>
        <v>0</v>
      </c>
      <c r="U44" s="21">
        <f t="shared" si="22"/>
        <v>0</v>
      </c>
      <c r="V44" s="21">
        <f t="shared" si="23"/>
        <v>0</v>
      </c>
      <c r="W44" s="3">
        <f t="shared" si="24"/>
        <v>0</v>
      </c>
      <c r="X44" s="21">
        <f t="shared" si="25"/>
        <v>0</v>
      </c>
      <c r="Y44" s="21">
        <f t="shared" si="26"/>
        <v>0</v>
      </c>
      <c r="Z44" s="21">
        <f t="shared" si="27"/>
        <v>0</v>
      </c>
      <c r="AA44" s="21">
        <f t="shared" si="28"/>
        <v>0</v>
      </c>
    </row>
    <row r="45" spans="1:27" x14ac:dyDescent="0.25">
      <c r="A45" s="65">
        <v>41</v>
      </c>
      <c r="B45" s="14"/>
      <c r="C45" s="14"/>
      <c r="D45" s="15"/>
      <c r="E45" s="66"/>
      <c r="F45" s="19"/>
      <c r="G45" s="20">
        <f t="shared" si="29"/>
        <v>126</v>
      </c>
      <c r="H45" s="3">
        <f t="shared" si="9"/>
        <v>0</v>
      </c>
      <c r="I45" s="21">
        <f t="shared" si="10"/>
        <v>0</v>
      </c>
      <c r="J45" s="21">
        <f t="shared" si="11"/>
        <v>0</v>
      </c>
      <c r="K45" s="21">
        <f t="shared" si="12"/>
        <v>0</v>
      </c>
      <c r="L45" s="21">
        <f t="shared" si="13"/>
        <v>0</v>
      </c>
      <c r="M45" s="3">
        <f t="shared" si="14"/>
        <v>0</v>
      </c>
      <c r="N45" s="21">
        <f t="shared" si="15"/>
        <v>0</v>
      </c>
      <c r="O45" s="21">
        <f t="shared" si="16"/>
        <v>0</v>
      </c>
      <c r="P45" s="21">
        <f t="shared" si="17"/>
        <v>0</v>
      </c>
      <c r="Q45" s="21">
        <f t="shared" si="18"/>
        <v>0</v>
      </c>
      <c r="R45" s="3">
        <f t="shared" si="19"/>
        <v>0</v>
      </c>
      <c r="S45" s="21">
        <f t="shared" si="20"/>
        <v>0</v>
      </c>
      <c r="T45" s="21">
        <f t="shared" si="21"/>
        <v>0</v>
      </c>
      <c r="U45" s="21">
        <f t="shared" si="22"/>
        <v>0</v>
      </c>
      <c r="V45" s="21">
        <f t="shared" si="23"/>
        <v>0</v>
      </c>
      <c r="W45" s="3">
        <f t="shared" si="24"/>
        <v>0</v>
      </c>
      <c r="X45" s="21">
        <f t="shared" si="25"/>
        <v>0</v>
      </c>
      <c r="Y45" s="21">
        <f t="shared" si="26"/>
        <v>0</v>
      </c>
      <c r="Z45" s="21">
        <f t="shared" si="27"/>
        <v>0</v>
      </c>
      <c r="AA45" s="21">
        <f t="shared" si="28"/>
        <v>0</v>
      </c>
    </row>
    <row r="46" spans="1:27" x14ac:dyDescent="0.25">
      <c r="A46" s="65">
        <v>42</v>
      </c>
      <c r="B46" s="14"/>
      <c r="C46" s="14"/>
      <c r="D46" s="15"/>
      <c r="E46" s="66"/>
      <c r="F46" s="19"/>
      <c r="G46" s="20">
        <f t="shared" si="29"/>
        <v>126</v>
      </c>
      <c r="H46" s="3">
        <f t="shared" si="9"/>
        <v>0</v>
      </c>
      <c r="I46" s="21">
        <f t="shared" si="10"/>
        <v>0</v>
      </c>
      <c r="J46" s="21">
        <f t="shared" si="11"/>
        <v>0</v>
      </c>
      <c r="K46" s="21">
        <f t="shared" si="12"/>
        <v>0</v>
      </c>
      <c r="L46" s="21">
        <f t="shared" si="13"/>
        <v>0</v>
      </c>
      <c r="M46" s="3">
        <f t="shared" si="14"/>
        <v>0</v>
      </c>
      <c r="N46" s="21">
        <f t="shared" si="15"/>
        <v>0</v>
      </c>
      <c r="O46" s="21">
        <f t="shared" si="16"/>
        <v>0</v>
      </c>
      <c r="P46" s="21">
        <f t="shared" si="17"/>
        <v>0</v>
      </c>
      <c r="Q46" s="21">
        <f t="shared" si="18"/>
        <v>0</v>
      </c>
      <c r="R46" s="3">
        <f t="shared" si="19"/>
        <v>0</v>
      </c>
      <c r="S46" s="21">
        <f t="shared" si="20"/>
        <v>0</v>
      </c>
      <c r="T46" s="21">
        <f t="shared" si="21"/>
        <v>0</v>
      </c>
      <c r="U46" s="21">
        <f t="shared" si="22"/>
        <v>0</v>
      </c>
      <c r="V46" s="21">
        <f t="shared" si="23"/>
        <v>0</v>
      </c>
      <c r="W46" s="3">
        <f t="shared" si="24"/>
        <v>0</v>
      </c>
      <c r="X46" s="21">
        <f t="shared" si="25"/>
        <v>0</v>
      </c>
      <c r="Y46" s="21">
        <f t="shared" si="26"/>
        <v>0</v>
      </c>
      <c r="Z46" s="21">
        <f t="shared" si="27"/>
        <v>0</v>
      </c>
      <c r="AA46" s="21">
        <f t="shared" si="28"/>
        <v>0</v>
      </c>
    </row>
    <row r="47" spans="1:27" x14ac:dyDescent="0.25">
      <c r="A47" s="65">
        <v>43</v>
      </c>
      <c r="B47" s="14"/>
      <c r="C47" s="14"/>
      <c r="D47" s="15"/>
      <c r="E47" s="66"/>
      <c r="F47" s="19"/>
      <c r="G47" s="20">
        <f t="shared" si="29"/>
        <v>126</v>
      </c>
      <c r="H47" s="3">
        <f t="shared" si="9"/>
        <v>0</v>
      </c>
      <c r="I47" s="21">
        <f t="shared" si="10"/>
        <v>0</v>
      </c>
      <c r="J47" s="21">
        <f t="shared" si="11"/>
        <v>0</v>
      </c>
      <c r="K47" s="21">
        <f t="shared" si="12"/>
        <v>0</v>
      </c>
      <c r="L47" s="21">
        <f t="shared" si="13"/>
        <v>0</v>
      </c>
      <c r="M47" s="3">
        <f t="shared" si="14"/>
        <v>0</v>
      </c>
      <c r="N47" s="21">
        <f t="shared" si="15"/>
        <v>0</v>
      </c>
      <c r="O47" s="21">
        <f t="shared" si="16"/>
        <v>0</v>
      </c>
      <c r="P47" s="21">
        <f t="shared" si="17"/>
        <v>0</v>
      </c>
      <c r="Q47" s="21">
        <f t="shared" si="18"/>
        <v>0</v>
      </c>
      <c r="R47" s="3">
        <f t="shared" si="19"/>
        <v>0</v>
      </c>
      <c r="S47" s="21">
        <f t="shared" si="20"/>
        <v>0</v>
      </c>
      <c r="T47" s="21">
        <f t="shared" si="21"/>
        <v>0</v>
      </c>
      <c r="U47" s="21">
        <f t="shared" si="22"/>
        <v>0</v>
      </c>
      <c r="V47" s="21">
        <f t="shared" si="23"/>
        <v>0</v>
      </c>
      <c r="W47" s="3">
        <f t="shared" si="24"/>
        <v>0</v>
      </c>
      <c r="X47" s="21">
        <f t="shared" si="25"/>
        <v>0</v>
      </c>
      <c r="Y47" s="21">
        <f t="shared" si="26"/>
        <v>0</v>
      </c>
      <c r="Z47" s="21">
        <f t="shared" si="27"/>
        <v>0</v>
      </c>
      <c r="AA47" s="21">
        <f t="shared" si="28"/>
        <v>0</v>
      </c>
    </row>
    <row r="48" spans="1:27" x14ac:dyDescent="0.25">
      <c r="A48" s="65">
        <v>44</v>
      </c>
      <c r="B48" s="14"/>
      <c r="C48" s="14"/>
      <c r="D48" s="15"/>
      <c r="E48" s="66"/>
      <c r="F48" s="19"/>
      <c r="G48" s="20">
        <f t="shared" si="29"/>
        <v>126</v>
      </c>
      <c r="H48" s="3">
        <f t="shared" si="9"/>
        <v>0</v>
      </c>
      <c r="I48" s="21">
        <f t="shared" si="10"/>
        <v>0</v>
      </c>
      <c r="J48" s="21">
        <f t="shared" si="11"/>
        <v>0</v>
      </c>
      <c r="K48" s="21">
        <f t="shared" si="12"/>
        <v>0</v>
      </c>
      <c r="L48" s="21">
        <f t="shared" si="13"/>
        <v>0</v>
      </c>
      <c r="M48" s="3">
        <f t="shared" si="14"/>
        <v>0</v>
      </c>
      <c r="N48" s="21">
        <f t="shared" si="15"/>
        <v>0</v>
      </c>
      <c r="O48" s="21">
        <f t="shared" si="16"/>
        <v>0</v>
      </c>
      <c r="P48" s="21">
        <f t="shared" si="17"/>
        <v>0</v>
      </c>
      <c r="Q48" s="21">
        <f t="shared" si="18"/>
        <v>0</v>
      </c>
      <c r="R48" s="3">
        <f t="shared" si="19"/>
        <v>0</v>
      </c>
      <c r="S48" s="21">
        <f t="shared" si="20"/>
        <v>0</v>
      </c>
      <c r="T48" s="21">
        <f t="shared" si="21"/>
        <v>0</v>
      </c>
      <c r="U48" s="21">
        <f t="shared" si="22"/>
        <v>0</v>
      </c>
      <c r="V48" s="21">
        <f t="shared" si="23"/>
        <v>0</v>
      </c>
      <c r="W48" s="3">
        <f t="shared" si="24"/>
        <v>0</v>
      </c>
      <c r="X48" s="21">
        <f t="shared" si="25"/>
        <v>0</v>
      </c>
      <c r="Y48" s="21">
        <f t="shared" si="26"/>
        <v>0</v>
      </c>
      <c r="Z48" s="21">
        <f t="shared" si="27"/>
        <v>0</v>
      </c>
      <c r="AA48" s="21">
        <f t="shared" si="28"/>
        <v>0</v>
      </c>
    </row>
    <row r="49" spans="1:27" x14ac:dyDescent="0.25">
      <c r="A49" s="65">
        <v>45</v>
      </c>
      <c r="B49" s="14"/>
      <c r="C49" s="14"/>
      <c r="D49" s="15"/>
      <c r="E49" s="66"/>
      <c r="F49" s="19"/>
      <c r="G49" s="20">
        <f t="shared" si="29"/>
        <v>126</v>
      </c>
      <c r="H49" s="3">
        <f t="shared" si="9"/>
        <v>0</v>
      </c>
      <c r="I49" s="21">
        <f t="shared" si="10"/>
        <v>0</v>
      </c>
      <c r="J49" s="21">
        <f t="shared" si="11"/>
        <v>0</v>
      </c>
      <c r="K49" s="21">
        <f t="shared" si="12"/>
        <v>0</v>
      </c>
      <c r="L49" s="21">
        <f t="shared" si="13"/>
        <v>0</v>
      </c>
      <c r="M49" s="3">
        <f t="shared" si="14"/>
        <v>0</v>
      </c>
      <c r="N49" s="21">
        <f t="shared" si="15"/>
        <v>0</v>
      </c>
      <c r="O49" s="21">
        <f t="shared" si="16"/>
        <v>0</v>
      </c>
      <c r="P49" s="21">
        <f t="shared" si="17"/>
        <v>0</v>
      </c>
      <c r="Q49" s="21">
        <f t="shared" si="18"/>
        <v>0</v>
      </c>
      <c r="R49" s="3">
        <f t="shared" si="19"/>
        <v>0</v>
      </c>
      <c r="S49" s="21">
        <f t="shared" si="20"/>
        <v>0</v>
      </c>
      <c r="T49" s="21">
        <f t="shared" si="21"/>
        <v>0</v>
      </c>
      <c r="U49" s="21">
        <f t="shared" si="22"/>
        <v>0</v>
      </c>
      <c r="V49" s="21">
        <f t="shared" si="23"/>
        <v>0</v>
      </c>
      <c r="W49" s="3">
        <f t="shared" si="24"/>
        <v>0</v>
      </c>
      <c r="X49" s="21">
        <f t="shared" si="25"/>
        <v>0</v>
      </c>
      <c r="Y49" s="21">
        <f t="shared" si="26"/>
        <v>0</v>
      </c>
      <c r="Z49" s="21">
        <f t="shared" si="27"/>
        <v>0</v>
      </c>
      <c r="AA49" s="21">
        <f t="shared" si="28"/>
        <v>0</v>
      </c>
    </row>
    <row r="50" spans="1:27" x14ac:dyDescent="0.25">
      <c r="A50" s="65">
        <v>46</v>
      </c>
      <c r="B50" s="14"/>
      <c r="C50" s="14"/>
      <c r="D50" s="15"/>
      <c r="E50" s="66"/>
      <c r="F50" s="19"/>
      <c r="G50" s="20">
        <f t="shared" si="29"/>
        <v>126</v>
      </c>
      <c r="H50" s="3">
        <f t="shared" si="9"/>
        <v>0</v>
      </c>
      <c r="I50" s="21">
        <f t="shared" si="10"/>
        <v>0</v>
      </c>
      <c r="J50" s="21">
        <f t="shared" si="11"/>
        <v>0</v>
      </c>
      <c r="K50" s="21">
        <f t="shared" si="12"/>
        <v>0</v>
      </c>
      <c r="L50" s="21">
        <f t="shared" si="13"/>
        <v>0</v>
      </c>
      <c r="M50" s="3">
        <f t="shared" si="14"/>
        <v>0</v>
      </c>
      <c r="N50" s="21">
        <f t="shared" si="15"/>
        <v>0</v>
      </c>
      <c r="O50" s="21">
        <f t="shared" si="16"/>
        <v>0</v>
      </c>
      <c r="P50" s="21">
        <f t="shared" si="17"/>
        <v>0</v>
      </c>
      <c r="Q50" s="21">
        <f t="shared" si="18"/>
        <v>0</v>
      </c>
      <c r="R50" s="3">
        <f t="shared" si="19"/>
        <v>0</v>
      </c>
      <c r="S50" s="21">
        <f t="shared" si="20"/>
        <v>0</v>
      </c>
      <c r="T50" s="21">
        <f t="shared" si="21"/>
        <v>0</v>
      </c>
      <c r="U50" s="21">
        <f t="shared" si="22"/>
        <v>0</v>
      </c>
      <c r="V50" s="21">
        <f t="shared" si="23"/>
        <v>0</v>
      </c>
      <c r="W50" s="3">
        <f t="shared" si="24"/>
        <v>0</v>
      </c>
      <c r="X50" s="21">
        <f t="shared" si="25"/>
        <v>0</v>
      </c>
      <c r="Y50" s="21">
        <f t="shared" si="26"/>
        <v>0</v>
      </c>
      <c r="Z50" s="21">
        <f t="shared" si="27"/>
        <v>0</v>
      </c>
      <c r="AA50" s="21">
        <f t="shared" si="28"/>
        <v>0</v>
      </c>
    </row>
    <row r="51" spans="1:27" x14ac:dyDescent="0.25">
      <c r="A51" s="65">
        <v>47</v>
      </c>
      <c r="B51" s="14"/>
      <c r="C51" s="14"/>
      <c r="D51" s="15"/>
      <c r="E51" s="66"/>
      <c r="F51" s="19"/>
      <c r="G51" s="20">
        <f t="shared" si="29"/>
        <v>126</v>
      </c>
      <c r="H51" s="3">
        <f t="shared" si="9"/>
        <v>0</v>
      </c>
      <c r="I51" s="21">
        <f t="shared" si="10"/>
        <v>0</v>
      </c>
      <c r="J51" s="21">
        <f t="shared" si="11"/>
        <v>0</v>
      </c>
      <c r="K51" s="21">
        <f t="shared" si="12"/>
        <v>0</v>
      </c>
      <c r="L51" s="21">
        <f t="shared" si="13"/>
        <v>0</v>
      </c>
      <c r="M51" s="3">
        <f t="shared" si="14"/>
        <v>0</v>
      </c>
      <c r="N51" s="21">
        <f t="shared" si="15"/>
        <v>0</v>
      </c>
      <c r="O51" s="21">
        <f t="shared" si="16"/>
        <v>0</v>
      </c>
      <c r="P51" s="21">
        <f t="shared" si="17"/>
        <v>0</v>
      </c>
      <c r="Q51" s="21">
        <f t="shared" si="18"/>
        <v>0</v>
      </c>
      <c r="R51" s="3">
        <f t="shared" si="19"/>
        <v>0</v>
      </c>
      <c r="S51" s="21">
        <f t="shared" si="20"/>
        <v>0</v>
      </c>
      <c r="T51" s="21">
        <f t="shared" si="21"/>
        <v>0</v>
      </c>
      <c r="U51" s="21">
        <f t="shared" si="22"/>
        <v>0</v>
      </c>
      <c r="V51" s="21">
        <f t="shared" si="23"/>
        <v>0</v>
      </c>
      <c r="W51" s="3">
        <f t="shared" si="24"/>
        <v>0</v>
      </c>
      <c r="X51" s="21">
        <f t="shared" si="25"/>
        <v>0</v>
      </c>
      <c r="Y51" s="21">
        <f t="shared" si="26"/>
        <v>0</v>
      </c>
      <c r="Z51" s="21">
        <f t="shared" si="27"/>
        <v>0</v>
      </c>
      <c r="AA51" s="21">
        <f t="shared" si="28"/>
        <v>0</v>
      </c>
    </row>
    <row r="52" spans="1:27" x14ac:dyDescent="0.25">
      <c r="A52" s="65">
        <v>48</v>
      </c>
      <c r="B52" s="14"/>
      <c r="C52" s="14"/>
      <c r="D52" s="15"/>
      <c r="E52" s="66"/>
      <c r="F52" s="19"/>
      <c r="G52" s="20">
        <f t="shared" si="29"/>
        <v>126</v>
      </c>
      <c r="H52" s="3">
        <f t="shared" si="9"/>
        <v>0</v>
      </c>
      <c r="I52" s="21">
        <f t="shared" si="10"/>
        <v>0</v>
      </c>
      <c r="J52" s="21">
        <f t="shared" si="11"/>
        <v>0</v>
      </c>
      <c r="K52" s="21">
        <f t="shared" si="12"/>
        <v>0</v>
      </c>
      <c r="L52" s="21">
        <f t="shared" si="13"/>
        <v>0</v>
      </c>
      <c r="M52" s="3">
        <f t="shared" si="14"/>
        <v>0</v>
      </c>
      <c r="N52" s="21">
        <f t="shared" si="15"/>
        <v>0</v>
      </c>
      <c r="O52" s="21">
        <f t="shared" si="16"/>
        <v>0</v>
      </c>
      <c r="P52" s="21">
        <f t="shared" si="17"/>
        <v>0</v>
      </c>
      <c r="Q52" s="21">
        <f t="shared" si="18"/>
        <v>0</v>
      </c>
      <c r="R52" s="3">
        <f t="shared" si="19"/>
        <v>0</v>
      </c>
      <c r="S52" s="21">
        <f t="shared" si="20"/>
        <v>0</v>
      </c>
      <c r="T52" s="21">
        <f t="shared" si="21"/>
        <v>0</v>
      </c>
      <c r="U52" s="21">
        <f t="shared" si="22"/>
        <v>0</v>
      </c>
      <c r="V52" s="21">
        <f t="shared" si="23"/>
        <v>0</v>
      </c>
      <c r="W52" s="3">
        <f t="shared" si="24"/>
        <v>0</v>
      </c>
      <c r="X52" s="21">
        <f t="shared" si="25"/>
        <v>0</v>
      </c>
      <c r="Y52" s="21">
        <f t="shared" si="26"/>
        <v>0</v>
      </c>
      <c r="Z52" s="21">
        <f t="shared" si="27"/>
        <v>0</v>
      </c>
      <c r="AA52" s="21">
        <f t="shared" si="28"/>
        <v>0</v>
      </c>
    </row>
    <row r="53" spans="1:27" x14ac:dyDescent="0.25">
      <c r="A53" s="65">
        <v>49</v>
      </c>
      <c r="B53" s="14"/>
      <c r="C53" s="14"/>
      <c r="D53" s="15"/>
      <c r="E53" s="66"/>
      <c r="F53" s="19"/>
      <c r="G53" s="20">
        <f t="shared" si="29"/>
        <v>126</v>
      </c>
      <c r="H53" s="3">
        <f t="shared" si="9"/>
        <v>0</v>
      </c>
      <c r="I53" s="21">
        <f t="shared" si="10"/>
        <v>0</v>
      </c>
      <c r="J53" s="21">
        <f t="shared" si="11"/>
        <v>0</v>
      </c>
      <c r="K53" s="21">
        <f t="shared" si="12"/>
        <v>0</v>
      </c>
      <c r="L53" s="21">
        <f t="shared" si="13"/>
        <v>0</v>
      </c>
      <c r="M53" s="3">
        <f t="shared" si="14"/>
        <v>0</v>
      </c>
      <c r="N53" s="21">
        <f t="shared" si="15"/>
        <v>0</v>
      </c>
      <c r="O53" s="21">
        <f t="shared" si="16"/>
        <v>0</v>
      </c>
      <c r="P53" s="21">
        <f t="shared" si="17"/>
        <v>0</v>
      </c>
      <c r="Q53" s="21">
        <f t="shared" si="18"/>
        <v>0</v>
      </c>
      <c r="R53" s="3">
        <f t="shared" si="19"/>
        <v>0</v>
      </c>
      <c r="S53" s="21">
        <f t="shared" si="20"/>
        <v>0</v>
      </c>
      <c r="T53" s="21">
        <f t="shared" si="21"/>
        <v>0</v>
      </c>
      <c r="U53" s="21">
        <f t="shared" si="22"/>
        <v>0</v>
      </c>
      <c r="V53" s="21">
        <f t="shared" si="23"/>
        <v>0</v>
      </c>
      <c r="W53" s="3">
        <f t="shared" si="24"/>
        <v>0</v>
      </c>
      <c r="X53" s="21">
        <f t="shared" si="25"/>
        <v>0</v>
      </c>
      <c r="Y53" s="21">
        <f t="shared" si="26"/>
        <v>0</v>
      </c>
      <c r="Z53" s="21">
        <f t="shared" si="27"/>
        <v>0</v>
      </c>
      <c r="AA53" s="21">
        <f t="shared" si="28"/>
        <v>0</v>
      </c>
    </row>
    <row r="54" spans="1:27" x14ac:dyDescent="0.25">
      <c r="A54" s="65">
        <v>50</v>
      </c>
      <c r="B54" s="14"/>
      <c r="C54" s="14"/>
      <c r="D54" s="15"/>
      <c r="E54" s="66"/>
      <c r="F54" s="19"/>
      <c r="G54" s="20">
        <f t="shared" si="29"/>
        <v>126</v>
      </c>
      <c r="H54" s="3">
        <f t="shared" si="9"/>
        <v>0</v>
      </c>
      <c r="I54" s="21">
        <f t="shared" si="10"/>
        <v>0</v>
      </c>
      <c r="J54" s="21">
        <f t="shared" si="11"/>
        <v>0</v>
      </c>
      <c r="K54" s="21">
        <f t="shared" si="12"/>
        <v>0</v>
      </c>
      <c r="L54" s="21">
        <f t="shared" si="13"/>
        <v>0</v>
      </c>
      <c r="M54" s="3">
        <f t="shared" si="14"/>
        <v>0</v>
      </c>
      <c r="N54" s="21">
        <f t="shared" si="15"/>
        <v>0</v>
      </c>
      <c r="O54" s="21">
        <f t="shared" si="16"/>
        <v>0</v>
      </c>
      <c r="P54" s="21">
        <f t="shared" si="17"/>
        <v>0</v>
      </c>
      <c r="Q54" s="21">
        <f t="shared" si="18"/>
        <v>0</v>
      </c>
      <c r="R54" s="3">
        <f t="shared" si="19"/>
        <v>0</v>
      </c>
      <c r="S54" s="21">
        <f t="shared" si="20"/>
        <v>0</v>
      </c>
      <c r="T54" s="21">
        <f t="shared" si="21"/>
        <v>0</v>
      </c>
      <c r="U54" s="21">
        <f t="shared" si="22"/>
        <v>0</v>
      </c>
      <c r="V54" s="21">
        <f t="shared" si="23"/>
        <v>0</v>
      </c>
      <c r="W54" s="3">
        <f t="shared" si="24"/>
        <v>0</v>
      </c>
      <c r="X54" s="21">
        <f t="shared" si="25"/>
        <v>0</v>
      </c>
      <c r="Y54" s="21">
        <f t="shared" si="26"/>
        <v>0</v>
      </c>
      <c r="Z54" s="21">
        <f t="shared" si="27"/>
        <v>0</v>
      </c>
      <c r="AA54" s="21">
        <f t="shared" si="28"/>
        <v>0</v>
      </c>
    </row>
    <row r="55" spans="1:27" x14ac:dyDescent="0.25">
      <c r="A55" s="65">
        <v>51</v>
      </c>
      <c r="B55" s="14"/>
      <c r="C55" s="14"/>
      <c r="D55" s="15"/>
      <c r="E55" s="66"/>
      <c r="F55" s="19"/>
      <c r="G55" s="20">
        <f t="shared" si="29"/>
        <v>126</v>
      </c>
      <c r="H55" s="3">
        <f t="shared" si="9"/>
        <v>0</v>
      </c>
      <c r="I55" s="21">
        <f t="shared" si="10"/>
        <v>0</v>
      </c>
      <c r="J55" s="21">
        <f t="shared" si="11"/>
        <v>0</v>
      </c>
      <c r="K55" s="21">
        <f t="shared" si="12"/>
        <v>0</v>
      </c>
      <c r="L55" s="21">
        <f t="shared" si="13"/>
        <v>0</v>
      </c>
      <c r="M55" s="3">
        <f t="shared" si="14"/>
        <v>0</v>
      </c>
      <c r="N55" s="21">
        <f t="shared" si="15"/>
        <v>0</v>
      </c>
      <c r="O55" s="21">
        <f t="shared" si="16"/>
        <v>0</v>
      </c>
      <c r="P55" s="21">
        <f t="shared" si="17"/>
        <v>0</v>
      </c>
      <c r="Q55" s="21">
        <f t="shared" si="18"/>
        <v>0</v>
      </c>
      <c r="R55" s="3">
        <f t="shared" si="19"/>
        <v>0</v>
      </c>
      <c r="S55" s="21">
        <f t="shared" si="20"/>
        <v>0</v>
      </c>
      <c r="T55" s="21">
        <f t="shared" si="21"/>
        <v>0</v>
      </c>
      <c r="U55" s="21">
        <f t="shared" si="22"/>
        <v>0</v>
      </c>
      <c r="V55" s="21">
        <f t="shared" si="23"/>
        <v>0</v>
      </c>
      <c r="W55" s="3">
        <f t="shared" si="24"/>
        <v>0</v>
      </c>
      <c r="X55" s="21">
        <f t="shared" si="25"/>
        <v>0</v>
      </c>
      <c r="Y55" s="21">
        <f t="shared" si="26"/>
        <v>0</v>
      </c>
      <c r="Z55" s="21">
        <f t="shared" si="27"/>
        <v>0</v>
      </c>
      <c r="AA55" s="21">
        <f t="shared" si="28"/>
        <v>0</v>
      </c>
    </row>
    <row r="56" spans="1:27" x14ac:dyDescent="0.25">
      <c r="A56" s="65">
        <v>52</v>
      </c>
      <c r="B56" s="14"/>
      <c r="C56" s="14"/>
      <c r="D56" s="15"/>
      <c r="E56" s="66"/>
      <c r="F56" s="19"/>
      <c r="G56" s="20">
        <f t="shared" si="29"/>
        <v>126</v>
      </c>
      <c r="H56" s="3">
        <f t="shared" si="9"/>
        <v>0</v>
      </c>
      <c r="I56" s="21">
        <f t="shared" si="10"/>
        <v>0</v>
      </c>
      <c r="J56" s="21">
        <f t="shared" si="11"/>
        <v>0</v>
      </c>
      <c r="K56" s="21">
        <f t="shared" si="12"/>
        <v>0</v>
      </c>
      <c r="L56" s="21">
        <f t="shared" si="13"/>
        <v>0</v>
      </c>
      <c r="M56" s="3">
        <f t="shared" si="14"/>
        <v>0</v>
      </c>
      <c r="N56" s="21">
        <f t="shared" si="15"/>
        <v>0</v>
      </c>
      <c r="O56" s="21">
        <f t="shared" si="16"/>
        <v>0</v>
      </c>
      <c r="P56" s="21">
        <f t="shared" si="17"/>
        <v>0</v>
      </c>
      <c r="Q56" s="21">
        <f t="shared" si="18"/>
        <v>0</v>
      </c>
      <c r="R56" s="3">
        <f t="shared" si="19"/>
        <v>0</v>
      </c>
      <c r="S56" s="21">
        <f t="shared" si="20"/>
        <v>0</v>
      </c>
      <c r="T56" s="21">
        <f t="shared" si="21"/>
        <v>0</v>
      </c>
      <c r="U56" s="21">
        <f t="shared" si="22"/>
        <v>0</v>
      </c>
      <c r="V56" s="21">
        <f t="shared" si="23"/>
        <v>0</v>
      </c>
      <c r="W56" s="3">
        <f t="shared" si="24"/>
        <v>0</v>
      </c>
      <c r="X56" s="21">
        <f t="shared" si="25"/>
        <v>0</v>
      </c>
      <c r="Y56" s="21">
        <f t="shared" si="26"/>
        <v>0</v>
      </c>
      <c r="Z56" s="21">
        <f t="shared" si="27"/>
        <v>0</v>
      </c>
      <c r="AA56" s="21">
        <f t="shared" si="28"/>
        <v>0</v>
      </c>
    </row>
    <row r="57" spans="1:27" x14ac:dyDescent="0.25">
      <c r="A57" s="65">
        <v>53</v>
      </c>
      <c r="B57" s="14"/>
      <c r="C57" s="14"/>
      <c r="D57" s="15"/>
      <c r="E57" s="66"/>
      <c r="F57" s="19"/>
      <c r="G57" s="20">
        <f t="shared" si="29"/>
        <v>126</v>
      </c>
      <c r="H57" s="3">
        <f t="shared" si="9"/>
        <v>0</v>
      </c>
      <c r="I57" s="21">
        <f t="shared" si="10"/>
        <v>0</v>
      </c>
      <c r="J57" s="21">
        <f t="shared" si="11"/>
        <v>0</v>
      </c>
      <c r="K57" s="21">
        <f t="shared" si="12"/>
        <v>0</v>
      </c>
      <c r="L57" s="21">
        <f t="shared" si="13"/>
        <v>0</v>
      </c>
      <c r="M57" s="3">
        <f t="shared" si="14"/>
        <v>0</v>
      </c>
      <c r="N57" s="21">
        <f t="shared" si="15"/>
        <v>0</v>
      </c>
      <c r="O57" s="21">
        <f t="shared" si="16"/>
        <v>0</v>
      </c>
      <c r="P57" s="21">
        <f t="shared" si="17"/>
        <v>0</v>
      </c>
      <c r="Q57" s="21">
        <f t="shared" si="18"/>
        <v>0</v>
      </c>
      <c r="R57" s="3">
        <f t="shared" si="19"/>
        <v>0</v>
      </c>
      <c r="S57" s="21">
        <f t="shared" si="20"/>
        <v>0</v>
      </c>
      <c r="T57" s="21">
        <f t="shared" si="21"/>
        <v>0</v>
      </c>
      <c r="U57" s="21">
        <f t="shared" si="22"/>
        <v>0</v>
      </c>
      <c r="V57" s="21">
        <f t="shared" si="23"/>
        <v>0</v>
      </c>
      <c r="W57" s="3">
        <f t="shared" si="24"/>
        <v>0</v>
      </c>
      <c r="X57" s="21">
        <f t="shared" si="25"/>
        <v>0</v>
      </c>
      <c r="Y57" s="21">
        <f t="shared" si="26"/>
        <v>0</v>
      </c>
      <c r="Z57" s="21">
        <f t="shared" si="27"/>
        <v>0</v>
      </c>
      <c r="AA57" s="21">
        <f t="shared" si="28"/>
        <v>0</v>
      </c>
    </row>
    <row r="58" spans="1:27" x14ac:dyDescent="0.25">
      <c r="A58" s="65">
        <v>54</v>
      </c>
      <c r="B58" s="14"/>
      <c r="C58" s="14"/>
      <c r="D58" s="15"/>
      <c r="E58" s="66"/>
      <c r="F58" s="19"/>
      <c r="G58" s="20">
        <f t="shared" si="29"/>
        <v>126</v>
      </c>
      <c r="H58" s="3">
        <f t="shared" si="9"/>
        <v>0</v>
      </c>
      <c r="I58" s="21">
        <f t="shared" si="10"/>
        <v>0</v>
      </c>
      <c r="J58" s="21">
        <f t="shared" si="11"/>
        <v>0</v>
      </c>
      <c r="K58" s="21">
        <f t="shared" si="12"/>
        <v>0</v>
      </c>
      <c r="L58" s="21">
        <f t="shared" si="13"/>
        <v>0</v>
      </c>
      <c r="M58" s="3">
        <f t="shared" si="14"/>
        <v>0</v>
      </c>
      <c r="N58" s="21">
        <f t="shared" si="15"/>
        <v>0</v>
      </c>
      <c r="O58" s="21">
        <f t="shared" si="16"/>
        <v>0</v>
      </c>
      <c r="P58" s="21">
        <f t="shared" si="17"/>
        <v>0</v>
      </c>
      <c r="Q58" s="21">
        <f t="shared" si="18"/>
        <v>0</v>
      </c>
      <c r="R58" s="3">
        <f t="shared" si="19"/>
        <v>0</v>
      </c>
      <c r="S58" s="21">
        <f t="shared" si="20"/>
        <v>0</v>
      </c>
      <c r="T58" s="21">
        <f t="shared" si="21"/>
        <v>0</v>
      </c>
      <c r="U58" s="21">
        <f t="shared" si="22"/>
        <v>0</v>
      </c>
      <c r="V58" s="21">
        <f t="shared" si="23"/>
        <v>0</v>
      </c>
      <c r="W58" s="3">
        <f t="shared" si="24"/>
        <v>0</v>
      </c>
      <c r="X58" s="21">
        <f t="shared" si="25"/>
        <v>0</v>
      </c>
      <c r="Y58" s="21">
        <f t="shared" si="26"/>
        <v>0</v>
      </c>
      <c r="Z58" s="21">
        <f t="shared" si="27"/>
        <v>0</v>
      </c>
      <c r="AA58" s="21">
        <f t="shared" si="28"/>
        <v>0</v>
      </c>
    </row>
    <row r="59" spans="1:27" x14ac:dyDescent="0.25">
      <c r="A59" s="65">
        <v>55</v>
      </c>
      <c r="B59" s="14"/>
      <c r="C59" s="14"/>
      <c r="D59" s="15"/>
      <c r="E59" s="66"/>
      <c r="F59" s="19"/>
      <c r="G59" s="20">
        <f t="shared" si="29"/>
        <v>126</v>
      </c>
      <c r="H59" s="3">
        <f t="shared" si="9"/>
        <v>0</v>
      </c>
      <c r="I59" s="21">
        <f t="shared" si="10"/>
        <v>0</v>
      </c>
      <c r="J59" s="21">
        <f t="shared" si="11"/>
        <v>0</v>
      </c>
      <c r="K59" s="21">
        <f t="shared" si="12"/>
        <v>0</v>
      </c>
      <c r="L59" s="21">
        <f t="shared" si="13"/>
        <v>0</v>
      </c>
      <c r="M59" s="3">
        <f t="shared" si="14"/>
        <v>0</v>
      </c>
      <c r="N59" s="21">
        <f t="shared" si="15"/>
        <v>0</v>
      </c>
      <c r="O59" s="21">
        <f t="shared" si="16"/>
        <v>0</v>
      </c>
      <c r="P59" s="21">
        <f t="shared" si="17"/>
        <v>0</v>
      </c>
      <c r="Q59" s="21">
        <f t="shared" si="18"/>
        <v>0</v>
      </c>
      <c r="R59" s="3">
        <f t="shared" si="19"/>
        <v>0</v>
      </c>
      <c r="S59" s="21">
        <f t="shared" si="20"/>
        <v>0</v>
      </c>
      <c r="T59" s="21">
        <f t="shared" si="21"/>
        <v>0</v>
      </c>
      <c r="U59" s="21">
        <f t="shared" si="22"/>
        <v>0</v>
      </c>
      <c r="V59" s="21">
        <f t="shared" si="23"/>
        <v>0</v>
      </c>
      <c r="W59" s="3">
        <f t="shared" si="24"/>
        <v>0</v>
      </c>
      <c r="X59" s="21">
        <f t="shared" si="25"/>
        <v>0</v>
      </c>
      <c r="Y59" s="21">
        <f t="shared" si="26"/>
        <v>0</v>
      </c>
      <c r="Z59" s="21">
        <f t="shared" si="27"/>
        <v>0</v>
      </c>
      <c r="AA59" s="21">
        <f t="shared" si="28"/>
        <v>0</v>
      </c>
    </row>
    <row r="60" spans="1:27" x14ac:dyDescent="0.25">
      <c r="A60" s="65">
        <v>56</v>
      </c>
      <c r="B60" s="14"/>
      <c r="C60" s="14"/>
      <c r="D60" s="15"/>
      <c r="E60" s="66"/>
      <c r="F60" s="19"/>
      <c r="G60" s="20">
        <f t="shared" si="29"/>
        <v>126</v>
      </c>
      <c r="H60" s="3">
        <f t="shared" si="9"/>
        <v>0</v>
      </c>
      <c r="I60" s="21">
        <f t="shared" si="10"/>
        <v>0</v>
      </c>
      <c r="J60" s="21">
        <f t="shared" si="11"/>
        <v>0</v>
      </c>
      <c r="K60" s="21">
        <f t="shared" si="12"/>
        <v>0</v>
      </c>
      <c r="L60" s="21">
        <f t="shared" si="13"/>
        <v>0</v>
      </c>
      <c r="M60" s="3">
        <f t="shared" si="14"/>
        <v>0</v>
      </c>
      <c r="N60" s="21">
        <f t="shared" si="15"/>
        <v>0</v>
      </c>
      <c r="O60" s="21">
        <f t="shared" si="16"/>
        <v>0</v>
      </c>
      <c r="P60" s="21">
        <f t="shared" si="17"/>
        <v>0</v>
      </c>
      <c r="Q60" s="21">
        <f t="shared" si="18"/>
        <v>0</v>
      </c>
      <c r="R60" s="3">
        <f t="shared" si="19"/>
        <v>0</v>
      </c>
      <c r="S60" s="21">
        <f t="shared" si="20"/>
        <v>0</v>
      </c>
      <c r="T60" s="21">
        <f t="shared" si="21"/>
        <v>0</v>
      </c>
      <c r="U60" s="21">
        <f t="shared" si="22"/>
        <v>0</v>
      </c>
      <c r="V60" s="21">
        <f t="shared" si="23"/>
        <v>0</v>
      </c>
      <c r="W60" s="3">
        <f t="shared" si="24"/>
        <v>0</v>
      </c>
      <c r="X60" s="21">
        <f t="shared" si="25"/>
        <v>0</v>
      </c>
      <c r="Y60" s="21">
        <f t="shared" si="26"/>
        <v>0</v>
      </c>
      <c r="Z60" s="21">
        <f t="shared" si="27"/>
        <v>0</v>
      </c>
      <c r="AA60" s="21">
        <f t="shared" si="28"/>
        <v>0</v>
      </c>
    </row>
    <row r="61" spans="1:27" x14ac:dyDescent="0.25">
      <c r="A61" s="65">
        <v>57</v>
      </c>
      <c r="B61" s="14"/>
      <c r="C61" s="14"/>
      <c r="D61" s="15"/>
      <c r="E61" s="66"/>
      <c r="F61" s="19"/>
      <c r="G61" s="20">
        <f t="shared" si="29"/>
        <v>126</v>
      </c>
      <c r="H61" s="3">
        <f t="shared" si="9"/>
        <v>0</v>
      </c>
      <c r="I61" s="21">
        <f t="shared" si="10"/>
        <v>0</v>
      </c>
      <c r="J61" s="21">
        <f t="shared" si="11"/>
        <v>0</v>
      </c>
      <c r="K61" s="21">
        <f t="shared" si="12"/>
        <v>0</v>
      </c>
      <c r="L61" s="21">
        <f t="shared" si="13"/>
        <v>0</v>
      </c>
      <c r="M61" s="3">
        <f t="shared" si="14"/>
        <v>0</v>
      </c>
      <c r="N61" s="21">
        <f t="shared" si="15"/>
        <v>0</v>
      </c>
      <c r="O61" s="21">
        <f t="shared" si="16"/>
        <v>0</v>
      </c>
      <c r="P61" s="21">
        <f t="shared" si="17"/>
        <v>0</v>
      </c>
      <c r="Q61" s="21">
        <f t="shared" si="18"/>
        <v>0</v>
      </c>
      <c r="R61" s="3">
        <f t="shared" si="19"/>
        <v>0</v>
      </c>
      <c r="S61" s="21">
        <f t="shared" si="20"/>
        <v>0</v>
      </c>
      <c r="T61" s="21">
        <f t="shared" si="21"/>
        <v>0</v>
      </c>
      <c r="U61" s="21">
        <f t="shared" si="22"/>
        <v>0</v>
      </c>
      <c r="V61" s="21">
        <f t="shared" si="23"/>
        <v>0</v>
      </c>
      <c r="W61" s="3">
        <f t="shared" si="24"/>
        <v>0</v>
      </c>
      <c r="X61" s="21">
        <f t="shared" si="25"/>
        <v>0</v>
      </c>
      <c r="Y61" s="21">
        <f t="shared" si="26"/>
        <v>0</v>
      </c>
      <c r="Z61" s="21">
        <f t="shared" si="27"/>
        <v>0</v>
      </c>
      <c r="AA61" s="21">
        <f t="shared" si="28"/>
        <v>0</v>
      </c>
    </row>
    <row r="62" spans="1:27" x14ac:dyDescent="0.25">
      <c r="A62" s="65">
        <v>58</v>
      </c>
      <c r="B62" s="14"/>
      <c r="C62" s="14"/>
      <c r="D62" s="15"/>
      <c r="E62" s="66"/>
      <c r="F62" s="19"/>
      <c r="G62" s="20">
        <f t="shared" si="29"/>
        <v>126</v>
      </c>
      <c r="H62" s="3">
        <f t="shared" si="9"/>
        <v>0</v>
      </c>
      <c r="I62" s="21">
        <f t="shared" si="10"/>
        <v>0</v>
      </c>
      <c r="J62" s="21">
        <f t="shared" si="11"/>
        <v>0</v>
      </c>
      <c r="K62" s="21">
        <f t="shared" si="12"/>
        <v>0</v>
      </c>
      <c r="L62" s="21">
        <f t="shared" si="13"/>
        <v>0</v>
      </c>
      <c r="M62" s="3">
        <f t="shared" si="14"/>
        <v>0</v>
      </c>
      <c r="N62" s="21">
        <f t="shared" si="15"/>
        <v>0</v>
      </c>
      <c r="O62" s="21">
        <f t="shared" si="16"/>
        <v>0</v>
      </c>
      <c r="P62" s="21">
        <f t="shared" si="17"/>
        <v>0</v>
      </c>
      <c r="Q62" s="21">
        <f t="shared" si="18"/>
        <v>0</v>
      </c>
      <c r="R62" s="3">
        <f t="shared" si="19"/>
        <v>0</v>
      </c>
      <c r="S62" s="21">
        <f t="shared" si="20"/>
        <v>0</v>
      </c>
      <c r="T62" s="21">
        <f t="shared" si="21"/>
        <v>0</v>
      </c>
      <c r="U62" s="21">
        <f t="shared" si="22"/>
        <v>0</v>
      </c>
      <c r="V62" s="21">
        <f t="shared" si="23"/>
        <v>0</v>
      </c>
      <c r="W62" s="3">
        <f t="shared" si="24"/>
        <v>0</v>
      </c>
      <c r="X62" s="21">
        <f t="shared" si="25"/>
        <v>0</v>
      </c>
      <c r="Y62" s="21">
        <f t="shared" si="26"/>
        <v>0</v>
      </c>
      <c r="Z62" s="21">
        <f t="shared" si="27"/>
        <v>0</v>
      </c>
      <c r="AA62" s="21">
        <f t="shared" si="28"/>
        <v>0</v>
      </c>
    </row>
    <row r="63" spans="1:27" x14ac:dyDescent="0.25">
      <c r="A63" s="65">
        <v>59</v>
      </c>
      <c r="B63" s="14"/>
      <c r="C63" s="14"/>
      <c r="D63" s="15"/>
      <c r="E63" s="66"/>
      <c r="F63" s="19"/>
      <c r="G63" s="20">
        <f t="shared" si="29"/>
        <v>126</v>
      </c>
      <c r="H63" s="3">
        <f t="shared" si="9"/>
        <v>0</v>
      </c>
      <c r="I63" s="21">
        <f t="shared" si="10"/>
        <v>0</v>
      </c>
      <c r="J63" s="21">
        <f t="shared" si="11"/>
        <v>0</v>
      </c>
      <c r="K63" s="21">
        <f t="shared" si="12"/>
        <v>0</v>
      </c>
      <c r="L63" s="21">
        <f t="shared" si="13"/>
        <v>0</v>
      </c>
      <c r="M63" s="3">
        <f t="shared" si="14"/>
        <v>0</v>
      </c>
      <c r="N63" s="21">
        <f t="shared" si="15"/>
        <v>0</v>
      </c>
      <c r="O63" s="21">
        <f t="shared" si="16"/>
        <v>0</v>
      </c>
      <c r="P63" s="21">
        <f t="shared" si="17"/>
        <v>0</v>
      </c>
      <c r="Q63" s="21">
        <f t="shared" si="18"/>
        <v>0</v>
      </c>
      <c r="R63" s="3">
        <f t="shared" si="19"/>
        <v>0</v>
      </c>
      <c r="S63" s="21">
        <f t="shared" si="20"/>
        <v>0</v>
      </c>
      <c r="T63" s="21">
        <f t="shared" si="21"/>
        <v>0</v>
      </c>
      <c r="U63" s="21">
        <f t="shared" si="22"/>
        <v>0</v>
      </c>
      <c r="V63" s="21">
        <f t="shared" si="23"/>
        <v>0</v>
      </c>
      <c r="W63" s="3">
        <f t="shared" si="24"/>
        <v>0</v>
      </c>
      <c r="X63" s="21">
        <f t="shared" si="25"/>
        <v>0</v>
      </c>
      <c r="Y63" s="21">
        <f t="shared" si="26"/>
        <v>0</v>
      </c>
      <c r="Z63" s="21">
        <f t="shared" si="27"/>
        <v>0</v>
      </c>
      <c r="AA63" s="21">
        <f t="shared" si="28"/>
        <v>0</v>
      </c>
    </row>
    <row r="64" spans="1:27" x14ac:dyDescent="0.25">
      <c r="A64" s="65">
        <v>60</v>
      </c>
      <c r="B64" s="14"/>
      <c r="C64" s="14"/>
      <c r="D64" s="15"/>
      <c r="E64" s="66"/>
      <c r="F64" s="19"/>
      <c r="G64" s="20">
        <f t="shared" si="29"/>
        <v>126</v>
      </c>
      <c r="H64" s="3">
        <f t="shared" si="9"/>
        <v>0</v>
      </c>
      <c r="I64" s="21">
        <f t="shared" si="10"/>
        <v>0</v>
      </c>
      <c r="J64" s="21">
        <f t="shared" si="11"/>
        <v>0</v>
      </c>
      <c r="K64" s="21">
        <f t="shared" si="12"/>
        <v>0</v>
      </c>
      <c r="L64" s="21">
        <f t="shared" si="13"/>
        <v>0</v>
      </c>
      <c r="M64" s="3">
        <f t="shared" si="14"/>
        <v>0</v>
      </c>
      <c r="N64" s="21">
        <f t="shared" si="15"/>
        <v>0</v>
      </c>
      <c r="O64" s="21">
        <f t="shared" si="16"/>
        <v>0</v>
      </c>
      <c r="P64" s="21">
        <f t="shared" si="17"/>
        <v>0</v>
      </c>
      <c r="Q64" s="21">
        <f t="shared" si="18"/>
        <v>0</v>
      </c>
      <c r="R64" s="3">
        <f t="shared" si="19"/>
        <v>0</v>
      </c>
      <c r="S64" s="21">
        <f t="shared" si="20"/>
        <v>0</v>
      </c>
      <c r="T64" s="21">
        <f t="shared" si="21"/>
        <v>0</v>
      </c>
      <c r="U64" s="21">
        <f t="shared" si="22"/>
        <v>0</v>
      </c>
      <c r="V64" s="21">
        <f t="shared" si="23"/>
        <v>0</v>
      </c>
      <c r="W64" s="3">
        <f t="shared" si="24"/>
        <v>0</v>
      </c>
      <c r="X64" s="21">
        <f t="shared" si="25"/>
        <v>0</v>
      </c>
      <c r="Y64" s="21">
        <f t="shared" si="26"/>
        <v>0</v>
      </c>
      <c r="Z64" s="21">
        <f t="shared" si="27"/>
        <v>0</v>
      </c>
      <c r="AA64" s="21">
        <f t="shared" si="28"/>
        <v>0</v>
      </c>
    </row>
    <row r="65" spans="1:27" x14ac:dyDescent="0.25">
      <c r="A65" s="65">
        <v>61</v>
      </c>
      <c r="B65" s="14"/>
      <c r="C65" s="14"/>
      <c r="D65" s="15"/>
      <c r="E65" s="66"/>
      <c r="F65" s="19"/>
      <c r="G65" s="20">
        <f t="shared" si="29"/>
        <v>126</v>
      </c>
      <c r="H65" s="3">
        <f t="shared" si="9"/>
        <v>0</v>
      </c>
      <c r="I65" s="21">
        <f t="shared" si="10"/>
        <v>0</v>
      </c>
      <c r="J65" s="21">
        <f t="shared" si="11"/>
        <v>0</v>
      </c>
      <c r="K65" s="21">
        <f t="shared" si="12"/>
        <v>0</v>
      </c>
      <c r="L65" s="21">
        <f t="shared" si="13"/>
        <v>0</v>
      </c>
      <c r="M65" s="3">
        <f t="shared" si="14"/>
        <v>0</v>
      </c>
      <c r="N65" s="21">
        <f t="shared" si="15"/>
        <v>0</v>
      </c>
      <c r="O65" s="21">
        <f t="shared" si="16"/>
        <v>0</v>
      </c>
      <c r="P65" s="21">
        <f t="shared" si="17"/>
        <v>0</v>
      </c>
      <c r="Q65" s="21">
        <f t="shared" si="18"/>
        <v>0</v>
      </c>
      <c r="R65" s="3">
        <f t="shared" si="19"/>
        <v>0</v>
      </c>
      <c r="S65" s="21">
        <f t="shared" si="20"/>
        <v>0</v>
      </c>
      <c r="T65" s="21">
        <f t="shared" si="21"/>
        <v>0</v>
      </c>
      <c r="U65" s="21">
        <f t="shared" si="22"/>
        <v>0</v>
      </c>
      <c r="V65" s="21">
        <f t="shared" si="23"/>
        <v>0</v>
      </c>
      <c r="W65" s="3">
        <f t="shared" si="24"/>
        <v>0</v>
      </c>
      <c r="X65" s="21">
        <f t="shared" si="25"/>
        <v>0</v>
      </c>
      <c r="Y65" s="21">
        <f t="shared" si="26"/>
        <v>0</v>
      </c>
      <c r="Z65" s="21">
        <f t="shared" si="27"/>
        <v>0</v>
      </c>
      <c r="AA65" s="21">
        <f t="shared" si="28"/>
        <v>0</v>
      </c>
    </row>
    <row r="66" spans="1:27" x14ac:dyDescent="0.25">
      <c r="A66" s="65">
        <v>62</v>
      </c>
      <c r="B66" s="14"/>
      <c r="C66" s="14"/>
      <c r="D66" s="15"/>
      <c r="E66" s="66"/>
      <c r="F66" s="19"/>
      <c r="G66" s="20">
        <f t="shared" si="29"/>
        <v>126</v>
      </c>
      <c r="H66" s="3">
        <f t="shared" si="9"/>
        <v>0</v>
      </c>
      <c r="I66" s="21">
        <f t="shared" si="10"/>
        <v>0</v>
      </c>
      <c r="J66" s="21">
        <f t="shared" si="11"/>
        <v>0</v>
      </c>
      <c r="K66" s="21">
        <f t="shared" si="12"/>
        <v>0</v>
      </c>
      <c r="L66" s="21">
        <f t="shared" si="13"/>
        <v>0</v>
      </c>
      <c r="M66" s="3">
        <f t="shared" si="14"/>
        <v>0</v>
      </c>
      <c r="N66" s="21">
        <f t="shared" si="15"/>
        <v>0</v>
      </c>
      <c r="O66" s="21">
        <f t="shared" si="16"/>
        <v>0</v>
      </c>
      <c r="P66" s="21">
        <f t="shared" si="17"/>
        <v>0</v>
      </c>
      <c r="Q66" s="21">
        <f t="shared" si="18"/>
        <v>0</v>
      </c>
      <c r="R66" s="3">
        <f t="shared" si="19"/>
        <v>0</v>
      </c>
      <c r="S66" s="21">
        <f t="shared" si="20"/>
        <v>0</v>
      </c>
      <c r="T66" s="21">
        <f t="shared" si="21"/>
        <v>0</v>
      </c>
      <c r="U66" s="21">
        <f t="shared" si="22"/>
        <v>0</v>
      </c>
      <c r="V66" s="21">
        <f t="shared" si="23"/>
        <v>0</v>
      </c>
      <c r="W66" s="3">
        <f t="shared" si="24"/>
        <v>0</v>
      </c>
      <c r="X66" s="21">
        <f t="shared" si="25"/>
        <v>0</v>
      </c>
      <c r="Y66" s="21">
        <f t="shared" si="26"/>
        <v>0</v>
      </c>
      <c r="Z66" s="21">
        <f t="shared" si="27"/>
        <v>0</v>
      </c>
      <c r="AA66" s="21">
        <f t="shared" si="28"/>
        <v>0</v>
      </c>
    </row>
    <row r="67" spans="1:27" x14ac:dyDescent="0.25">
      <c r="A67" s="65">
        <v>63</v>
      </c>
      <c r="B67" s="14"/>
      <c r="C67" s="14"/>
      <c r="D67" s="15"/>
      <c r="E67" s="66"/>
      <c r="F67" s="19"/>
      <c r="G67" s="20">
        <f t="shared" si="29"/>
        <v>126</v>
      </c>
      <c r="H67" s="3">
        <f t="shared" si="9"/>
        <v>0</v>
      </c>
      <c r="I67" s="21">
        <f t="shared" si="10"/>
        <v>0</v>
      </c>
      <c r="J67" s="21">
        <f t="shared" si="11"/>
        <v>0</v>
      </c>
      <c r="K67" s="21">
        <f t="shared" si="12"/>
        <v>0</v>
      </c>
      <c r="L67" s="21">
        <f t="shared" si="13"/>
        <v>0</v>
      </c>
      <c r="M67" s="3">
        <f t="shared" si="14"/>
        <v>0</v>
      </c>
      <c r="N67" s="21">
        <f t="shared" si="15"/>
        <v>0</v>
      </c>
      <c r="O67" s="21">
        <f t="shared" si="16"/>
        <v>0</v>
      </c>
      <c r="P67" s="21">
        <f t="shared" si="17"/>
        <v>0</v>
      </c>
      <c r="Q67" s="21">
        <f t="shared" si="18"/>
        <v>0</v>
      </c>
      <c r="R67" s="3">
        <f t="shared" si="19"/>
        <v>0</v>
      </c>
      <c r="S67" s="21">
        <f t="shared" si="20"/>
        <v>0</v>
      </c>
      <c r="T67" s="21">
        <f t="shared" si="21"/>
        <v>0</v>
      </c>
      <c r="U67" s="21">
        <f t="shared" si="22"/>
        <v>0</v>
      </c>
      <c r="V67" s="21">
        <f t="shared" si="23"/>
        <v>0</v>
      </c>
      <c r="W67" s="3">
        <f t="shared" si="24"/>
        <v>0</v>
      </c>
      <c r="X67" s="21">
        <f t="shared" si="25"/>
        <v>0</v>
      </c>
      <c r="Y67" s="21">
        <f t="shared" si="26"/>
        <v>0</v>
      </c>
      <c r="Z67" s="21">
        <f t="shared" si="27"/>
        <v>0</v>
      </c>
      <c r="AA67" s="21">
        <f t="shared" si="28"/>
        <v>0</v>
      </c>
    </row>
    <row r="68" spans="1:27" x14ac:dyDescent="0.25">
      <c r="A68" s="65">
        <v>64</v>
      </c>
      <c r="B68" s="14"/>
      <c r="C68" s="14"/>
      <c r="D68" s="15"/>
      <c r="E68" s="66"/>
      <c r="F68" s="19"/>
      <c r="G68" s="20">
        <f t="shared" si="29"/>
        <v>126</v>
      </c>
      <c r="H68" s="3">
        <f t="shared" si="9"/>
        <v>0</v>
      </c>
      <c r="I68" s="21">
        <f t="shared" si="10"/>
        <v>0</v>
      </c>
      <c r="J68" s="21">
        <f t="shared" si="11"/>
        <v>0</v>
      </c>
      <c r="K68" s="21">
        <f t="shared" si="12"/>
        <v>0</v>
      </c>
      <c r="L68" s="21">
        <f t="shared" si="13"/>
        <v>0</v>
      </c>
      <c r="M68" s="3">
        <f t="shared" si="14"/>
        <v>0</v>
      </c>
      <c r="N68" s="21">
        <f t="shared" si="15"/>
        <v>0</v>
      </c>
      <c r="O68" s="21">
        <f t="shared" si="16"/>
        <v>0</v>
      </c>
      <c r="P68" s="21">
        <f t="shared" si="17"/>
        <v>0</v>
      </c>
      <c r="Q68" s="21">
        <f t="shared" si="18"/>
        <v>0</v>
      </c>
      <c r="R68" s="3">
        <f t="shared" si="19"/>
        <v>0</v>
      </c>
      <c r="S68" s="21">
        <f t="shared" si="20"/>
        <v>0</v>
      </c>
      <c r="T68" s="21">
        <f t="shared" si="21"/>
        <v>0</v>
      </c>
      <c r="U68" s="21">
        <f t="shared" si="22"/>
        <v>0</v>
      </c>
      <c r="V68" s="21">
        <f t="shared" si="23"/>
        <v>0</v>
      </c>
      <c r="W68" s="3">
        <f t="shared" si="24"/>
        <v>0</v>
      </c>
      <c r="X68" s="21">
        <f t="shared" si="25"/>
        <v>0</v>
      </c>
      <c r="Y68" s="21">
        <f t="shared" si="26"/>
        <v>0</v>
      </c>
      <c r="Z68" s="21">
        <f t="shared" si="27"/>
        <v>0</v>
      </c>
      <c r="AA68" s="21">
        <f t="shared" si="28"/>
        <v>0</v>
      </c>
    </row>
    <row r="69" spans="1:27" x14ac:dyDescent="0.25">
      <c r="A69" s="65">
        <v>65</v>
      </c>
      <c r="B69" s="14"/>
      <c r="C69" s="14"/>
      <c r="D69" s="15"/>
      <c r="E69" s="66"/>
      <c r="F69" s="19"/>
      <c r="G69" s="20">
        <f t="shared" si="29"/>
        <v>126</v>
      </c>
      <c r="H69" s="3">
        <f t="shared" si="9"/>
        <v>0</v>
      </c>
      <c r="I69" s="21">
        <f t="shared" si="10"/>
        <v>0</v>
      </c>
      <c r="J69" s="21">
        <f t="shared" si="11"/>
        <v>0</v>
      </c>
      <c r="K69" s="21">
        <f t="shared" si="12"/>
        <v>0</v>
      </c>
      <c r="L69" s="21">
        <f t="shared" si="13"/>
        <v>0</v>
      </c>
      <c r="M69" s="3">
        <f t="shared" si="14"/>
        <v>0</v>
      </c>
      <c r="N69" s="21">
        <f t="shared" si="15"/>
        <v>0</v>
      </c>
      <c r="O69" s="21">
        <f t="shared" si="16"/>
        <v>0</v>
      </c>
      <c r="P69" s="21">
        <f t="shared" si="17"/>
        <v>0</v>
      </c>
      <c r="Q69" s="21">
        <f t="shared" si="18"/>
        <v>0</v>
      </c>
      <c r="R69" s="3">
        <f t="shared" si="19"/>
        <v>0</v>
      </c>
      <c r="S69" s="21">
        <f t="shared" si="20"/>
        <v>0</v>
      </c>
      <c r="T69" s="21">
        <f t="shared" si="21"/>
        <v>0</v>
      </c>
      <c r="U69" s="21">
        <f t="shared" si="22"/>
        <v>0</v>
      </c>
      <c r="V69" s="21">
        <f t="shared" si="23"/>
        <v>0</v>
      </c>
      <c r="W69" s="3">
        <f t="shared" si="24"/>
        <v>0</v>
      </c>
      <c r="X69" s="21">
        <f t="shared" si="25"/>
        <v>0</v>
      </c>
      <c r="Y69" s="21">
        <f t="shared" si="26"/>
        <v>0</v>
      </c>
      <c r="Z69" s="21">
        <f t="shared" si="27"/>
        <v>0</v>
      </c>
      <c r="AA69" s="21">
        <f t="shared" si="28"/>
        <v>0</v>
      </c>
    </row>
    <row r="70" spans="1:27" x14ac:dyDescent="0.25">
      <c r="A70" s="65">
        <v>66</v>
      </c>
      <c r="B70" s="14"/>
      <c r="C70" s="14"/>
      <c r="D70" s="15"/>
      <c r="E70" s="66"/>
      <c r="F70" s="19"/>
      <c r="G70" s="20">
        <f t="shared" ref="G70:G84" si="30">DATEDIF(D70,$G$1,"y")</f>
        <v>126</v>
      </c>
      <c r="H70" s="3">
        <f t="shared" ref="H70:H84" si="31">IF(ISNUMBER(D70),IF(0&lt;G70,IF(G70&lt;6,1,0),0),0)</f>
        <v>0</v>
      </c>
      <c r="I70" s="21">
        <f t="shared" ref="I70:I84" si="32">IF(H70=1,IF(E70="w",1,0),0)</f>
        <v>0</v>
      </c>
      <c r="J70" s="21">
        <f t="shared" ref="J70:J84" si="33">IF(H70=1,IF(E70="m",1,0),0)</f>
        <v>0</v>
      </c>
      <c r="K70" s="21">
        <f t="shared" ref="K70:K84" si="34">IF(H70=1,IF(E70="d",1,0),0)</f>
        <v>0</v>
      </c>
      <c r="L70" s="21">
        <f t="shared" ref="L70:L84" si="35">IF(H70=1,IF(E70="keine Angabe",1,0),0)</f>
        <v>0</v>
      </c>
      <c r="M70" s="3">
        <f t="shared" ref="M70:M84" si="36">IF(ISNUMBER(D70),IF(5&lt;G70,IF(G70&lt;10,1,0),0),0)</f>
        <v>0</v>
      </c>
      <c r="N70" s="21">
        <f t="shared" ref="N70:N84" si="37">IF(M70=1,IF(E70="w",1,0),0)</f>
        <v>0</v>
      </c>
      <c r="O70" s="21">
        <f t="shared" ref="O70:O84" si="38">IF(M70=1,IF(E70="m",1,0),0)</f>
        <v>0</v>
      </c>
      <c r="P70" s="21">
        <f t="shared" ref="P70:P84" si="39">IF(M70=1,IF(E70="d",1,0),0)</f>
        <v>0</v>
      </c>
      <c r="Q70" s="21">
        <f t="shared" ref="Q70:Q84" si="40">IF(M70=1,IF(E70="keine Angabe",1,0),0)</f>
        <v>0</v>
      </c>
      <c r="R70" s="3">
        <f t="shared" ref="R70:R84" si="41">IF(ISNUMBER(D70),IF(9&lt;G70,IF(G70&lt;18,1,0),0),0)</f>
        <v>0</v>
      </c>
      <c r="S70" s="21">
        <f t="shared" ref="S70:S84" si="42">IF(R70=1,IF(E70="w",1,0),0)</f>
        <v>0</v>
      </c>
      <c r="T70" s="21">
        <f t="shared" ref="T70:T84" si="43">IF(R70=1,IF(E70="m",1,0),0)</f>
        <v>0</v>
      </c>
      <c r="U70" s="21">
        <f t="shared" ref="U70:U84" si="44">IF(R70=1,IF(E70="d",1,0),0)</f>
        <v>0</v>
      </c>
      <c r="V70" s="21">
        <f t="shared" ref="V70:V84" si="45">IF(R70=1,IF(E70="keine Angabe",1,0),0)</f>
        <v>0</v>
      </c>
      <c r="W70" s="3">
        <f t="shared" ref="W70:W84" si="46">IF(ISNUMBER(D70),IF(17&lt;G70,1,0),0)</f>
        <v>0</v>
      </c>
      <c r="X70" s="21">
        <f t="shared" ref="X70:X84" si="47">IF(W70=1,IF(E70="w",1,0),0)</f>
        <v>0</v>
      </c>
      <c r="Y70" s="21">
        <f t="shared" ref="Y70:Y84" si="48">IF(W70=1,IF(E70="m",1,0),0)</f>
        <v>0</v>
      </c>
      <c r="Z70" s="21">
        <f t="shared" ref="Z70:Z84" si="49">IF(W70=1,IF(E70="d",1,0),0)</f>
        <v>0</v>
      </c>
      <c r="AA70" s="21">
        <f t="shared" ref="AA70:AA84" si="50">IF(W70=1,IF(E70="keine Angabe",1,0),0)</f>
        <v>0</v>
      </c>
    </row>
    <row r="71" spans="1:27" x14ac:dyDescent="0.25">
      <c r="A71" s="65">
        <v>67</v>
      </c>
      <c r="B71" s="14"/>
      <c r="C71" s="14"/>
      <c r="D71" s="15"/>
      <c r="E71" s="66"/>
      <c r="F71" s="19"/>
      <c r="G71" s="20">
        <f t="shared" si="30"/>
        <v>126</v>
      </c>
      <c r="H71" s="3">
        <f t="shared" si="31"/>
        <v>0</v>
      </c>
      <c r="I71" s="21">
        <f t="shared" si="32"/>
        <v>0</v>
      </c>
      <c r="J71" s="21">
        <f t="shared" si="33"/>
        <v>0</v>
      </c>
      <c r="K71" s="21">
        <f t="shared" si="34"/>
        <v>0</v>
      </c>
      <c r="L71" s="21">
        <f t="shared" si="35"/>
        <v>0</v>
      </c>
      <c r="M71" s="3">
        <f t="shared" si="36"/>
        <v>0</v>
      </c>
      <c r="N71" s="21">
        <f t="shared" si="37"/>
        <v>0</v>
      </c>
      <c r="O71" s="21">
        <f t="shared" si="38"/>
        <v>0</v>
      </c>
      <c r="P71" s="21">
        <f t="shared" si="39"/>
        <v>0</v>
      </c>
      <c r="Q71" s="21">
        <f t="shared" si="40"/>
        <v>0</v>
      </c>
      <c r="R71" s="3">
        <f t="shared" si="41"/>
        <v>0</v>
      </c>
      <c r="S71" s="21">
        <f t="shared" si="42"/>
        <v>0</v>
      </c>
      <c r="T71" s="21">
        <f t="shared" si="43"/>
        <v>0</v>
      </c>
      <c r="U71" s="21">
        <f t="shared" si="44"/>
        <v>0</v>
      </c>
      <c r="V71" s="21">
        <f t="shared" si="45"/>
        <v>0</v>
      </c>
      <c r="W71" s="3">
        <f t="shared" si="46"/>
        <v>0</v>
      </c>
      <c r="X71" s="21">
        <f t="shared" si="47"/>
        <v>0</v>
      </c>
      <c r="Y71" s="21">
        <f t="shared" si="48"/>
        <v>0</v>
      </c>
      <c r="Z71" s="21">
        <f t="shared" si="49"/>
        <v>0</v>
      </c>
      <c r="AA71" s="21">
        <f t="shared" si="50"/>
        <v>0</v>
      </c>
    </row>
    <row r="72" spans="1:27" x14ac:dyDescent="0.25">
      <c r="A72" s="65">
        <v>68</v>
      </c>
      <c r="B72" s="14"/>
      <c r="C72" s="14"/>
      <c r="D72" s="15"/>
      <c r="E72" s="66"/>
      <c r="F72" s="19"/>
      <c r="G72" s="20">
        <f t="shared" si="30"/>
        <v>126</v>
      </c>
      <c r="H72" s="3">
        <f t="shared" si="31"/>
        <v>0</v>
      </c>
      <c r="I72" s="21">
        <f t="shared" si="32"/>
        <v>0</v>
      </c>
      <c r="J72" s="21">
        <f t="shared" si="33"/>
        <v>0</v>
      </c>
      <c r="K72" s="21">
        <f t="shared" si="34"/>
        <v>0</v>
      </c>
      <c r="L72" s="21">
        <f t="shared" si="35"/>
        <v>0</v>
      </c>
      <c r="M72" s="3">
        <f t="shared" si="36"/>
        <v>0</v>
      </c>
      <c r="N72" s="21">
        <f t="shared" si="37"/>
        <v>0</v>
      </c>
      <c r="O72" s="21">
        <f t="shared" si="38"/>
        <v>0</v>
      </c>
      <c r="P72" s="21">
        <f t="shared" si="39"/>
        <v>0</v>
      </c>
      <c r="Q72" s="21">
        <f t="shared" si="40"/>
        <v>0</v>
      </c>
      <c r="R72" s="3">
        <f t="shared" si="41"/>
        <v>0</v>
      </c>
      <c r="S72" s="21">
        <f t="shared" si="42"/>
        <v>0</v>
      </c>
      <c r="T72" s="21">
        <f t="shared" si="43"/>
        <v>0</v>
      </c>
      <c r="U72" s="21">
        <f t="shared" si="44"/>
        <v>0</v>
      </c>
      <c r="V72" s="21">
        <f t="shared" si="45"/>
        <v>0</v>
      </c>
      <c r="W72" s="3">
        <f t="shared" si="46"/>
        <v>0</v>
      </c>
      <c r="X72" s="21">
        <f t="shared" si="47"/>
        <v>0</v>
      </c>
      <c r="Y72" s="21">
        <f t="shared" si="48"/>
        <v>0</v>
      </c>
      <c r="Z72" s="21">
        <f t="shared" si="49"/>
        <v>0</v>
      </c>
      <c r="AA72" s="21">
        <f t="shared" si="50"/>
        <v>0</v>
      </c>
    </row>
    <row r="73" spans="1:27" x14ac:dyDescent="0.25">
      <c r="A73" s="65">
        <v>69</v>
      </c>
      <c r="B73" s="14"/>
      <c r="C73" s="14"/>
      <c r="D73" s="15"/>
      <c r="E73" s="66"/>
      <c r="F73" s="19"/>
      <c r="G73" s="20">
        <f t="shared" si="30"/>
        <v>126</v>
      </c>
      <c r="H73" s="3">
        <f t="shared" si="31"/>
        <v>0</v>
      </c>
      <c r="I73" s="21">
        <f t="shared" si="32"/>
        <v>0</v>
      </c>
      <c r="J73" s="21">
        <f t="shared" si="33"/>
        <v>0</v>
      </c>
      <c r="K73" s="21">
        <f t="shared" si="34"/>
        <v>0</v>
      </c>
      <c r="L73" s="21">
        <f t="shared" si="35"/>
        <v>0</v>
      </c>
      <c r="M73" s="3">
        <f t="shared" si="36"/>
        <v>0</v>
      </c>
      <c r="N73" s="21">
        <f t="shared" si="37"/>
        <v>0</v>
      </c>
      <c r="O73" s="21">
        <f t="shared" si="38"/>
        <v>0</v>
      </c>
      <c r="P73" s="21">
        <f t="shared" si="39"/>
        <v>0</v>
      </c>
      <c r="Q73" s="21">
        <f t="shared" si="40"/>
        <v>0</v>
      </c>
      <c r="R73" s="3">
        <f t="shared" si="41"/>
        <v>0</v>
      </c>
      <c r="S73" s="21">
        <f t="shared" si="42"/>
        <v>0</v>
      </c>
      <c r="T73" s="21">
        <f t="shared" si="43"/>
        <v>0</v>
      </c>
      <c r="U73" s="21">
        <f t="shared" si="44"/>
        <v>0</v>
      </c>
      <c r="V73" s="21">
        <f t="shared" si="45"/>
        <v>0</v>
      </c>
      <c r="W73" s="3">
        <f t="shared" si="46"/>
        <v>0</v>
      </c>
      <c r="X73" s="21">
        <f t="shared" si="47"/>
        <v>0</v>
      </c>
      <c r="Y73" s="21">
        <f t="shared" si="48"/>
        <v>0</v>
      </c>
      <c r="Z73" s="21">
        <f t="shared" si="49"/>
        <v>0</v>
      </c>
      <c r="AA73" s="21">
        <f t="shared" si="50"/>
        <v>0</v>
      </c>
    </row>
    <row r="74" spans="1:27" x14ac:dyDescent="0.25">
      <c r="A74" s="65">
        <v>70</v>
      </c>
      <c r="B74" s="14"/>
      <c r="C74" s="14"/>
      <c r="D74" s="15"/>
      <c r="E74" s="66"/>
      <c r="F74" s="19"/>
      <c r="G74" s="20">
        <f t="shared" si="30"/>
        <v>126</v>
      </c>
      <c r="H74" s="3">
        <f t="shared" si="31"/>
        <v>0</v>
      </c>
      <c r="I74" s="21">
        <f t="shared" si="32"/>
        <v>0</v>
      </c>
      <c r="J74" s="21">
        <f t="shared" si="33"/>
        <v>0</v>
      </c>
      <c r="K74" s="21">
        <f t="shared" si="34"/>
        <v>0</v>
      </c>
      <c r="L74" s="21">
        <f t="shared" si="35"/>
        <v>0</v>
      </c>
      <c r="M74" s="3">
        <f t="shared" si="36"/>
        <v>0</v>
      </c>
      <c r="N74" s="21">
        <f t="shared" si="37"/>
        <v>0</v>
      </c>
      <c r="O74" s="21">
        <f t="shared" si="38"/>
        <v>0</v>
      </c>
      <c r="P74" s="21">
        <f t="shared" si="39"/>
        <v>0</v>
      </c>
      <c r="Q74" s="21">
        <f t="shared" si="40"/>
        <v>0</v>
      </c>
      <c r="R74" s="3">
        <f t="shared" si="41"/>
        <v>0</v>
      </c>
      <c r="S74" s="21">
        <f t="shared" si="42"/>
        <v>0</v>
      </c>
      <c r="T74" s="21">
        <f t="shared" si="43"/>
        <v>0</v>
      </c>
      <c r="U74" s="21">
        <f t="shared" si="44"/>
        <v>0</v>
      </c>
      <c r="V74" s="21">
        <f t="shared" si="45"/>
        <v>0</v>
      </c>
      <c r="W74" s="3">
        <f t="shared" si="46"/>
        <v>0</v>
      </c>
      <c r="X74" s="21">
        <f t="shared" si="47"/>
        <v>0</v>
      </c>
      <c r="Y74" s="21">
        <f t="shared" si="48"/>
        <v>0</v>
      </c>
      <c r="Z74" s="21">
        <f t="shared" si="49"/>
        <v>0</v>
      </c>
      <c r="AA74" s="21">
        <f t="shared" si="50"/>
        <v>0</v>
      </c>
    </row>
    <row r="75" spans="1:27" x14ac:dyDescent="0.25">
      <c r="A75" s="65">
        <v>71</v>
      </c>
      <c r="B75" s="14"/>
      <c r="C75" s="14"/>
      <c r="D75" s="15"/>
      <c r="E75" s="66"/>
      <c r="F75" s="19"/>
      <c r="G75" s="20">
        <f t="shared" si="30"/>
        <v>126</v>
      </c>
      <c r="H75" s="3">
        <f t="shared" si="31"/>
        <v>0</v>
      </c>
      <c r="I75" s="21">
        <f t="shared" si="32"/>
        <v>0</v>
      </c>
      <c r="J75" s="21">
        <f t="shared" si="33"/>
        <v>0</v>
      </c>
      <c r="K75" s="21">
        <f t="shared" si="34"/>
        <v>0</v>
      </c>
      <c r="L75" s="21">
        <f t="shared" si="35"/>
        <v>0</v>
      </c>
      <c r="M75" s="3">
        <f t="shared" si="36"/>
        <v>0</v>
      </c>
      <c r="N75" s="21">
        <f t="shared" si="37"/>
        <v>0</v>
      </c>
      <c r="O75" s="21">
        <f t="shared" si="38"/>
        <v>0</v>
      </c>
      <c r="P75" s="21">
        <f t="shared" si="39"/>
        <v>0</v>
      </c>
      <c r="Q75" s="21">
        <f t="shared" si="40"/>
        <v>0</v>
      </c>
      <c r="R75" s="3">
        <f t="shared" si="41"/>
        <v>0</v>
      </c>
      <c r="S75" s="21">
        <f t="shared" si="42"/>
        <v>0</v>
      </c>
      <c r="T75" s="21">
        <f t="shared" si="43"/>
        <v>0</v>
      </c>
      <c r="U75" s="21">
        <f t="shared" si="44"/>
        <v>0</v>
      </c>
      <c r="V75" s="21">
        <f t="shared" si="45"/>
        <v>0</v>
      </c>
      <c r="W75" s="3">
        <f t="shared" si="46"/>
        <v>0</v>
      </c>
      <c r="X75" s="21">
        <f t="shared" si="47"/>
        <v>0</v>
      </c>
      <c r="Y75" s="21">
        <f t="shared" si="48"/>
        <v>0</v>
      </c>
      <c r="Z75" s="21">
        <f t="shared" si="49"/>
        <v>0</v>
      </c>
      <c r="AA75" s="21">
        <f t="shared" si="50"/>
        <v>0</v>
      </c>
    </row>
    <row r="76" spans="1:27" x14ac:dyDescent="0.25">
      <c r="A76" s="65">
        <v>72</v>
      </c>
      <c r="B76" s="14"/>
      <c r="C76" s="14"/>
      <c r="D76" s="15"/>
      <c r="E76" s="66"/>
      <c r="F76" s="19"/>
      <c r="G76" s="20">
        <f t="shared" si="30"/>
        <v>126</v>
      </c>
      <c r="H76" s="3">
        <f t="shared" si="31"/>
        <v>0</v>
      </c>
      <c r="I76" s="21">
        <f t="shared" si="32"/>
        <v>0</v>
      </c>
      <c r="J76" s="21">
        <f t="shared" si="33"/>
        <v>0</v>
      </c>
      <c r="K76" s="21">
        <f t="shared" si="34"/>
        <v>0</v>
      </c>
      <c r="L76" s="21">
        <f t="shared" si="35"/>
        <v>0</v>
      </c>
      <c r="M76" s="3">
        <f t="shared" si="36"/>
        <v>0</v>
      </c>
      <c r="N76" s="21">
        <f t="shared" si="37"/>
        <v>0</v>
      </c>
      <c r="O76" s="21">
        <f t="shared" si="38"/>
        <v>0</v>
      </c>
      <c r="P76" s="21">
        <f t="shared" si="39"/>
        <v>0</v>
      </c>
      <c r="Q76" s="21">
        <f t="shared" si="40"/>
        <v>0</v>
      </c>
      <c r="R76" s="3">
        <f t="shared" si="41"/>
        <v>0</v>
      </c>
      <c r="S76" s="21">
        <f t="shared" si="42"/>
        <v>0</v>
      </c>
      <c r="T76" s="21">
        <f t="shared" si="43"/>
        <v>0</v>
      </c>
      <c r="U76" s="21">
        <f t="shared" si="44"/>
        <v>0</v>
      </c>
      <c r="V76" s="21">
        <f t="shared" si="45"/>
        <v>0</v>
      </c>
      <c r="W76" s="3">
        <f t="shared" si="46"/>
        <v>0</v>
      </c>
      <c r="X76" s="21">
        <f t="shared" si="47"/>
        <v>0</v>
      </c>
      <c r="Y76" s="21">
        <f t="shared" si="48"/>
        <v>0</v>
      </c>
      <c r="Z76" s="21">
        <f t="shared" si="49"/>
        <v>0</v>
      </c>
      <c r="AA76" s="21">
        <f t="shared" si="50"/>
        <v>0</v>
      </c>
    </row>
    <row r="77" spans="1:27" x14ac:dyDescent="0.25">
      <c r="A77" s="65">
        <v>73</v>
      </c>
      <c r="B77" s="14"/>
      <c r="C77" s="14"/>
      <c r="D77" s="15"/>
      <c r="E77" s="66"/>
      <c r="F77" s="19"/>
      <c r="G77" s="20">
        <f t="shared" si="30"/>
        <v>126</v>
      </c>
      <c r="H77" s="3">
        <f t="shared" si="31"/>
        <v>0</v>
      </c>
      <c r="I77" s="21">
        <f t="shared" si="32"/>
        <v>0</v>
      </c>
      <c r="J77" s="21">
        <f t="shared" si="33"/>
        <v>0</v>
      </c>
      <c r="K77" s="21">
        <f t="shared" si="34"/>
        <v>0</v>
      </c>
      <c r="L77" s="21">
        <f t="shared" si="35"/>
        <v>0</v>
      </c>
      <c r="M77" s="3">
        <f t="shared" si="36"/>
        <v>0</v>
      </c>
      <c r="N77" s="21">
        <f t="shared" si="37"/>
        <v>0</v>
      </c>
      <c r="O77" s="21">
        <f t="shared" si="38"/>
        <v>0</v>
      </c>
      <c r="P77" s="21">
        <f t="shared" si="39"/>
        <v>0</v>
      </c>
      <c r="Q77" s="21">
        <f t="shared" si="40"/>
        <v>0</v>
      </c>
      <c r="R77" s="3">
        <f t="shared" si="41"/>
        <v>0</v>
      </c>
      <c r="S77" s="21">
        <f t="shared" si="42"/>
        <v>0</v>
      </c>
      <c r="T77" s="21">
        <f t="shared" si="43"/>
        <v>0</v>
      </c>
      <c r="U77" s="21">
        <f t="shared" si="44"/>
        <v>0</v>
      </c>
      <c r="V77" s="21">
        <f t="shared" si="45"/>
        <v>0</v>
      </c>
      <c r="W77" s="3">
        <f t="shared" si="46"/>
        <v>0</v>
      </c>
      <c r="X77" s="21">
        <f t="shared" si="47"/>
        <v>0</v>
      </c>
      <c r="Y77" s="21">
        <f t="shared" si="48"/>
        <v>0</v>
      </c>
      <c r="Z77" s="21">
        <f t="shared" si="49"/>
        <v>0</v>
      </c>
      <c r="AA77" s="21">
        <f t="shared" si="50"/>
        <v>0</v>
      </c>
    </row>
    <row r="78" spans="1:27" x14ac:dyDescent="0.25">
      <c r="A78" s="65">
        <v>74</v>
      </c>
      <c r="B78" s="14"/>
      <c r="C78" s="14"/>
      <c r="D78" s="15"/>
      <c r="E78" s="66"/>
      <c r="F78" s="19"/>
      <c r="G78" s="20">
        <f t="shared" si="30"/>
        <v>126</v>
      </c>
      <c r="H78" s="3">
        <f t="shared" si="31"/>
        <v>0</v>
      </c>
      <c r="I78" s="21">
        <f t="shared" si="32"/>
        <v>0</v>
      </c>
      <c r="J78" s="21">
        <f t="shared" si="33"/>
        <v>0</v>
      </c>
      <c r="K78" s="21">
        <f t="shared" si="34"/>
        <v>0</v>
      </c>
      <c r="L78" s="21">
        <f t="shared" si="35"/>
        <v>0</v>
      </c>
      <c r="M78" s="3">
        <f t="shared" si="36"/>
        <v>0</v>
      </c>
      <c r="N78" s="21">
        <f t="shared" si="37"/>
        <v>0</v>
      </c>
      <c r="O78" s="21">
        <f t="shared" si="38"/>
        <v>0</v>
      </c>
      <c r="P78" s="21">
        <f t="shared" si="39"/>
        <v>0</v>
      </c>
      <c r="Q78" s="21">
        <f t="shared" si="40"/>
        <v>0</v>
      </c>
      <c r="R78" s="3">
        <f t="shared" si="41"/>
        <v>0</v>
      </c>
      <c r="S78" s="21">
        <f t="shared" si="42"/>
        <v>0</v>
      </c>
      <c r="T78" s="21">
        <f t="shared" si="43"/>
        <v>0</v>
      </c>
      <c r="U78" s="21">
        <f t="shared" si="44"/>
        <v>0</v>
      </c>
      <c r="V78" s="21">
        <f t="shared" si="45"/>
        <v>0</v>
      </c>
      <c r="W78" s="3">
        <f t="shared" si="46"/>
        <v>0</v>
      </c>
      <c r="X78" s="21">
        <f t="shared" si="47"/>
        <v>0</v>
      </c>
      <c r="Y78" s="21">
        <f t="shared" si="48"/>
        <v>0</v>
      </c>
      <c r="Z78" s="21">
        <f t="shared" si="49"/>
        <v>0</v>
      </c>
      <c r="AA78" s="21">
        <f t="shared" si="50"/>
        <v>0</v>
      </c>
    </row>
    <row r="79" spans="1:27" x14ac:dyDescent="0.25">
      <c r="A79" s="65">
        <v>75</v>
      </c>
      <c r="B79" s="14"/>
      <c r="C79" s="14"/>
      <c r="D79" s="15"/>
      <c r="E79" s="66"/>
      <c r="F79" s="19"/>
      <c r="G79" s="20">
        <f t="shared" si="30"/>
        <v>126</v>
      </c>
      <c r="H79" s="3">
        <f t="shared" si="31"/>
        <v>0</v>
      </c>
      <c r="I79" s="21">
        <f t="shared" si="32"/>
        <v>0</v>
      </c>
      <c r="J79" s="21">
        <f t="shared" si="33"/>
        <v>0</v>
      </c>
      <c r="K79" s="21">
        <f t="shared" si="34"/>
        <v>0</v>
      </c>
      <c r="L79" s="21">
        <f t="shared" si="35"/>
        <v>0</v>
      </c>
      <c r="M79" s="3">
        <f t="shared" si="36"/>
        <v>0</v>
      </c>
      <c r="N79" s="21">
        <f t="shared" si="37"/>
        <v>0</v>
      </c>
      <c r="O79" s="21">
        <f t="shared" si="38"/>
        <v>0</v>
      </c>
      <c r="P79" s="21">
        <f t="shared" si="39"/>
        <v>0</v>
      </c>
      <c r="Q79" s="21">
        <f t="shared" si="40"/>
        <v>0</v>
      </c>
      <c r="R79" s="3">
        <f t="shared" si="41"/>
        <v>0</v>
      </c>
      <c r="S79" s="21">
        <f t="shared" si="42"/>
        <v>0</v>
      </c>
      <c r="T79" s="21">
        <f t="shared" si="43"/>
        <v>0</v>
      </c>
      <c r="U79" s="21">
        <f t="shared" si="44"/>
        <v>0</v>
      </c>
      <c r="V79" s="21">
        <f t="shared" si="45"/>
        <v>0</v>
      </c>
      <c r="W79" s="3">
        <f t="shared" si="46"/>
        <v>0</v>
      </c>
      <c r="X79" s="21">
        <f t="shared" si="47"/>
        <v>0</v>
      </c>
      <c r="Y79" s="21">
        <f t="shared" si="48"/>
        <v>0</v>
      </c>
      <c r="Z79" s="21">
        <f t="shared" si="49"/>
        <v>0</v>
      </c>
      <c r="AA79" s="21">
        <f t="shared" si="50"/>
        <v>0</v>
      </c>
    </row>
    <row r="80" spans="1:27" x14ac:dyDescent="0.25">
      <c r="A80" s="65">
        <v>76</v>
      </c>
      <c r="B80" s="14"/>
      <c r="C80" s="14"/>
      <c r="D80" s="15"/>
      <c r="E80" s="66"/>
      <c r="F80" s="19"/>
      <c r="G80" s="20">
        <f t="shared" si="30"/>
        <v>126</v>
      </c>
      <c r="H80" s="3">
        <f t="shared" si="31"/>
        <v>0</v>
      </c>
      <c r="I80" s="21">
        <f t="shared" si="32"/>
        <v>0</v>
      </c>
      <c r="J80" s="21">
        <f t="shared" si="33"/>
        <v>0</v>
      </c>
      <c r="K80" s="21">
        <f t="shared" si="34"/>
        <v>0</v>
      </c>
      <c r="L80" s="21">
        <f t="shared" si="35"/>
        <v>0</v>
      </c>
      <c r="M80" s="3">
        <f t="shared" si="36"/>
        <v>0</v>
      </c>
      <c r="N80" s="21">
        <f t="shared" si="37"/>
        <v>0</v>
      </c>
      <c r="O80" s="21">
        <f t="shared" si="38"/>
        <v>0</v>
      </c>
      <c r="P80" s="21">
        <f t="shared" si="39"/>
        <v>0</v>
      </c>
      <c r="Q80" s="21">
        <f t="shared" si="40"/>
        <v>0</v>
      </c>
      <c r="R80" s="3">
        <f t="shared" si="41"/>
        <v>0</v>
      </c>
      <c r="S80" s="21">
        <f t="shared" si="42"/>
        <v>0</v>
      </c>
      <c r="T80" s="21">
        <f t="shared" si="43"/>
        <v>0</v>
      </c>
      <c r="U80" s="21">
        <f t="shared" si="44"/>
        <v>0</v>
      </c>
      <c r="V80" s="21">
        <f t="shared" si="45"/>
        <v>0</v>
      </c>
      <c r="W80" s="3">
        <f t="shared" si="46"/>
        <v>0</v>
      </c>
      <c r="X80" s="21">
        <f t="shared" si="47"/>
        <v>0</v>
      </c>
      <c r="Y80" s="21">
        <f t="shared" si="48"/>
        <v>0</v>
      </c>
      <c r="Z80" s="21">
        <f t="shared" si="49"/>
        <v>0</v>
      </c>
      <c r="AA80" s="21">
        <f t="shared" si="50"/>
        <v>0</v>
      </c>
    </row>
    <row r="81" spans="1:27" x14ac:dyDescent="0.25">
      <c r="A81" s="65">
        <v>77</v>
      </c>
      <c r="B81" s="14"/>
      <c r="C81" s="14"/>
      <c r="D81" s="15"/>
      <c r="E81" s="66"/>
      <c r="F81" s="19"/>
      <c r="G81" s="20">
        <f t="shared" si="30"/>
        <v>126</v>
      </c>
      <c r="H81" s="3">
        <f t="shared" si="31"/>
        <v>0</v>
      </c>
      <c r="I81" s="21">
        <f t="shared" si="32"/>
        <v>0</v>
      </c>
      <c r="J81" s="21">
        <f t="shared" si="33"/>
        <v>0</v>
      </c>
      <c r="K81" s="21">
        <f t="shared" si="34"/>
        <v>0</v>
      </c>
      <c r="L81" s="21">
        <f t="shared" si="35"/>
        <v>0</v>
      </c>
      <c r="M81" s="3">
        <f t="shared" si="36"/>
        <v>0</v>
      </c>
      <c r="N81" s="21">
        <f t="shared" si="37"/>
        <v>0</v>
      </c>
      <c r="O81" s="21">
        <f t="shared" si="38"/>
        <v>0</v>
      </c>
      <c r="P81" s="21">
        <f t="shared" si="39"/>
        <v>0</v>
      </c>
      <c r="Q81" s="21">
        <f t="shared" si="40"/>
        <v>0</v>
      </c>
      <c r="R81" s="3">
        <f t="shared" si="41"/>
        <v>0</v>
      </c>
      <c r="S81" s="21">
        <f t="shared" si="42"/>
        <v>0</v>
      </c>
      <c r="T81" s="21">
        <f t="shared" si="43"/>
        <v>0</v>
      </c>
      <c r="U81" s="21">
        <f t="shared" si="44"/>
        <v>0</v>
      </c>
      <c r="V81" s="21">
        <f t="shared" si="45"/>
        <v>0</v>
      </c>
      <c r="W81" s="3">
        <f t="shared" si="46"/>
        <v>0</v>
      </c>
      <c r="X81" s="21">
        <f t="shared" si="47"/>
        <v>0</v>
      </c>
      <c r="Y81" s="21">
        <f t="shared" si="48"/>
        <v>0</v>
      </c>
      <c r="Z81" s="21">
        <f t="shared" si="49"/>
        <v>0</v>
      </c>
      <c r="AA81" s="21">
        <f t="shared" si="50"/>
        <v>0</v>
      </c>
    </row>
    <row r="82" spans="1:27" x14ac:dyDescent="0.25">
      <c r="A82" s="65">
        <v>78</v>
      </c>
      <c r="B82" s="14"/>
      <c r="C82" s="14"/>
      <c r="D82" s="15"/>
      <c r="E82" s="66"/>
      <c r="F82" s="19"/>
      <c r="G82" s="20">
        <f t="shared" si="30"/>
        <v>126</v>
      </c>
      <c r="H82" s="3">
        <f t="shared" si="31"/>
        <v>0</v>
      </c>
      <c r="I82" s="21">
        <f t="shared" si="32"/>
        <v>0</v>
      </c>
      <c r="J82" s="21">
        <f t="shared" si="33"/>
        <v>0</v>
      </c>
      <c r="K82" s="21">
        <f t="shared" si="34"/>
        <v>0</v>
      </c>
      <c r="L82" s="21">
        <f t="shared" si="35"/>
        <v>0</v>
      </c>
      <c r="M82" s="3">
        <f t="shared" si="36"/>
        <v>0</v>
      </c>
      <c r="N82" s="21">
        <f t="shared" si="37"/>
        <v>0</v>
      </c>
      <c r="O82" s="21">
        <f t="shared" si="38"/>
        <v>0</v>
      </c>
      <c r="P82" s="21">
        <f t="shared" si="39"/>
        <v>0</v>
      </c>
      <c r="Q82" s="21">
        <f t="shared" si="40"/>
        <v>0</v>
      </c>
      <c r="R82" s="3">
        <f t="shared" si="41"/>
        <v>0</v>
      </c>
      <c r="S82" s="21">
        <f t="shared" si="42"/>
        <v>0</v>
      </c>
      <c r="T82" s="21">
        <f t="shared" si="43"/>
        <v>0</v>
      </c>
      <c r="U82" s="21">
        <f t="shared" si="44"/>
        <v>0</v>
      </c>
      <c r="V82" s="21">
        <f t="shared" si="45"/>
        <v>0</v>
      </c>
      <c r="W82" s="3">
        <f t="shared" si="46"/>
        <v>0</v>
      </c>
      <c r="X82" s="21">
        <f t="shared" si="47"/>
        <v>0</v>
      </c>
      <c r="Y82" s="21">
        <f t="shared" si="48"/>
        <v>0</v>
      </c>
      <c r="Z82" s="21">
        <f t="shared" si="49"/>
        <v>0</v>
      </c>
      <c r="AA82" s="21">
        <f t="shared" si="50"/>
        <v>0</v>
      </c>
    </row>
    <row r="83" spans="1:27" x14ac:dyDescent="0.25">
      <c r="A83" s="65">
        <v>79</v>
      </c>
      <c r="B83" s="14"/>
      <c r="C83" s="14"/>
      <c r="D83" s="15"/>
      <c r="E83" s="66"/>
      <c r="F83" s="19"/>
      <c r="G83" s="20">
        <f t="shared" si="30"/>
        <v>126</v>
      </c>
      <c r="H83" s="3">
        <f t="shared" si="31"/>
        <v>0</v>
      </c>
      <c r="I83" s="21">
        <f t="shared" si="32"/>
        <v>0</v>
      </c>
      <c r="J83" s="21">
        <f t="shared" si="33"/>
        <v>0</v>
      </c>
      <c r="K83" s="21">
        <f t="shared" si="34"/>
        <v>0</v>
      </c>
      <c r="L83" s="21">
        <f t="shared" si="35"/>
        <v>0</v>
      </c>
      <c r="M83" s="3">
        <f t="shared" si="36"/>
        <v>0</v>
      </c>
      <c r="N83" s="21">
        <f t="shared" si="37"/>
        <v>0</v>
      </c>
      <c r="O83" s="21">
        <f t="shared" si="38"/>
        <v>0</v>
      </c>
      <c r="P83" s="21">
        <f t="shared" si="39"/>
        <v>0</v>
      </c>
      <c r="Q83" s="21">
        <f t="shared" si="40"/>
        <v>0</v>
      </c>
      <c r="R83" s="3">
        <f t="shared" si="41"/>
        <v>0</v>
      </c>
      <c r="S83" s="21">
        <f t="shared" si="42"/>
        <v>0</v>
      </c>
      <c r="T83" s="21">
        <f t="shared" si="43"/>
        <v>0</v>
      </c>
      <c r="U83" s="21">
        <f t="shared" si="44"/>
        <v>0</v>
      </c>
      <c r="V83" s="21">
        <f t="shared" si="45"/>
        <v>0</v>
      </c>
      <c r="W83" s="3">
        <f t="shared" si="46"/>
        <v>0</v>
      </c>
      <c r="X83" s="21">
        <f t="shared" si="47"/>
        <v>0</v>
      </c>
      <c r="Y83" s="21">
        <f t="shared" si="48"/>
        <v>0</v>
      </c>
      <c r="Z83" s="21">
        <f t="shared" si="49"/>
        <v>0</v>
      </c>
      <c r="AA83" s="21">
        <f t="shared" si="50"/>
        <v>0</v>
      </c>
    </row>
    <row r="84" spans="1:27" x14ac:dyDescent="0.25">
      <c r="A84" s="65">
        <v>80</v>
      </c>
      <c r="B84" s="67"/>
      <c r="C84" s="67"/>
      <c r="D84" s="68"/>
      <c r="E84" s="66"/>
      <c r="F84" s="19"/>
      <c r="G84" s="20">
        <f t="shared" si="30"/>
        <v>126</v>
      </c>
      <c r="H84" s="3">
        <f t="shared" si="31"/>
        <v>0</v>
      </c>
      <c r="I84" s="21">
        <f t="shared" si="32"/>
        <v>0</v>
      </c>
      <c r="J84" s="21">
        <f t="shared" si="33"/>
        <v>0</v>
      </c>
      <c r="K84" s="21">
        <f t="shared" si="34"/>
        <v>0</v>
      </c>
      <c r="L84" s="21">
        <f t="shared" si="35"/>
        <v>0</v>
      </c>
      <c r="M84" s="3">
        <f t="shared" si="36"/>
        <v>0</v>
      </c>
      <c r="N84" s="21">
        <f t="shared" si="37"/>
        <v>0</v>
      </c>
      <c r="O84" s="21">
        <f t="shared" si="38"/>
        <v>0</v>
      </c>
      <c r="P84" s="21">
        <f t="shared" si="39"/>
        <v>0</v>
      </c>
      <c r="Q84" s="21">
        <f t="shared" si="40"/>
        <v>0</v>
      </c>
      <c r="R84" s="3">
        <f t="shared" si="41"/>
        <v>0</v>
      </c>
      <c r="S84" s="21">
        <f t="shared" si="42"/>
        <v>0</v>
      </c>
      <c r="T84" s="21">
        <f t="shared" si="43"/>
        <v>0</v>
      </c>
      <c r="U84" s="21">
        <f t="shared" si="44"/>
        <v>0</v>
      </c>
      <c r="V84" s="21">
        <f t="shared" si="45"/>
        <v>0</v>
      </c>
      <c r="W84" s="3">
        <f t="shared" si="46"/>
        <v>0</v>
      </c>
      <c r="X84" s="21">
        <f t="shared" si="47"/>
        <v>0</v>
      </c>
      <c r="Y84" s="21">
        <f t="shared" si="48"/>
        <v>0</v>
      </c>
      <c r="Z84" s="21">
        <f t="shared" si="49"/>
        <v>0</v>
      </c>
      <c r="AA84" s="21">
        <f t="shared" si="50"/>
        <v>0</v>
      </c>
    </row>
    <row r="85" spans="1:27" x14ac:dyDescent="0.25">
      <c r="B85" s="24"/>
      <c r="C85" s="24"/>
      <c r="D85" s="25"/>
      <c r="E85" s="19"/>
      <c r="F85" s="19"/>
      <c r="G85" s="20"/>
      <c r="N85" s="21"/>
      <c r="O85" s="21"/>
      <c r="P85" s="21"/>
      <c r="Q85" s="21"/>
      <c r="S85" s="21"/>
      <c r="T85" s="21"/>
      <c r="U85" s="21"/>
      <c r="V85" s="21"/>
      <c r="X85" s="21"/>
      <c r="Y85" s="21"/>
      <c r="Z85" s="21"/>
      <c r="AA85" s="21"/>
    </row>
    <row r="86" spans="1:27" x14ac:dyDescent="0.25">
      <c r="B86" s="24"/>
      <c r="C86" s="24"/>
      <c r="D86" s="25"/>
      <c r="E86" s="19"/>
      <c r="F86" s="19"/>
      <c r="G86" s="20"/>
      <c r="N86" s="21"/>
      <c r="O86" s="21"/>
      <c r="P86" s="21"/>
      <c r="Q86" s="21"/>
      <c r="S86" s="21"/>
      <c r="T86" s="21"/>
      <c r="U86" s="21"/>
      <c r="V86" s="21"/>
      <c r="X86" s="21"/>
      <c r="Y86" s="21"/>
      <c r="Z86" s="21"/>
      <c r="AA86" s="21"/>
    </row>
    <row r="87" spans="1:27" x14ac:dyDescent="0.25">
      <c r="B87" s="24"/>
      <c r="C87" s="24"/>
      <c r="D87" s="25"/>
      <c r="E87" s="19"/>
      <c r="F87" s="19"/>
      <c r="G87" s="20"/>
      <c r="N87" s="21"/>
      <c r="O87" s="21"/>
      <c r="P87" s="21"/>
      <c r="Q87" s="21"/>
      <c r="S87" s="21"/>
      <c r="T87" s="21"/>
      <c r="U87" s="21"/>
      <c r="V87" s="21"/>
      <c r="X87" s="21"/>
      <c r="Y87" s="21"/>
      <c r="Z87" s="21"/>
      <c r="AA87" s="21"/>
    </row>
    <row r="88" spans="1:27" x14ac:dyDescent="0.25">
      <c r="B88" s="24"/>
      <c r="C88" s="24"/>
      <c r="D88" s="25"/>
      <c r="E88" s="19"/>
      <c r="F88" s="19"/>
      <c r="G88" s="20"/>
      <c r="N88" s="21"/>
      <c r="O88" s="21"/>
      <c r="P88" s="21"/>
      <c r="Q88" s="21"/>
      <c r="S88" s="21"/>
      <c r="T88" s="21"/>
      <c r="U88" s="21"/>
      <c r="V88" s="21"/>
      <c r="X88" s="21"/>
      <c r="Y88" s="21"/>
      <c r="Z88" s="21"/>
      <c r="AA88" s="21"/>
    </row>
    <row r="89" spans="1:27" x14ac:dyDescent="0.25">
      <c r="B89" s="24"/>
      <c r="C89" s="24"/>
      <c r="D89" s="25"/>
      <c r="E89" s="19"/>
      <c r="F89" s="19"/>
      <c r="G89" s="20"/>
      <c r="N89" s="21"/>
      <c r="O89" s="21"/>
      <c r="P89" s="21"/>
      <c r="Q89" s="21"/>
      <c r="S89" s="21"/>
      <c r="T89" s="21"/>
      <c r="U89" s="21"/>
      <c r="V89" s="21"/>
      <c r="X89" s="21"/>
      <c r="Y89" s="21"/>
      <c r="Z89" s="21"/>
      <c r="AA89" s="21"/>
    </row>
    <row r="90" spans="1:27" x14ac:dyDescent="0.25">
      <c r="B90" s="24"/>
      <c r="C90" s="24"/>
      <c r="D90" s="25"/>
      <c r="E90" s="19"/>
      <c r="F90" s="19"/>
      <c r="G90" s="20"/>
      <c r="N90" s="21"/>
      <c r="O90" s="21"/>
      <c r="P90" s="21"/>
      <c r="Q90" s="21"/>
      <c r="S90" s="21"/>
      <c r="T90" s="21"/>
      <c r="U90" s="21"/>
      <c r="V90" s="21"/>
      <c r="X90" s="21"/>
      <c r="Y90" s="21"/>
      <c r="Z90" s="21"/>
      <c r="AA90" s="21"/>
    </row>
    <row r="91" spans="1:27" x14ac:dyDescent="0.25">
      <c r="B91" s="24"/>
      <c r="C91" s="24"/>
      <c r="D91" s="25"/>
      <c r="E91" s="19"/>
      <c r="F91" s="19"/>
      <c r="G91" s="20"/>
      <c r="N91" s="21"/>
      <c r="O91" s="21"/>
      <c r="P91" s="21"/>
      <c r="Q91" s="21"/>
      <c r="S91" s="21"/>
      <c r="T91" s="21"/>
      <c r="U91" s="21"/>
      <c r="V91" s="21"/>
      <c r="X91" s="21"/>
      <c r="Y91" s="21"/>
      <c r="Z91" s="21"/>
      <c r="AA91" s="21"/>
    </row>
    <row r="92" spans="1:27" x14ac:dyDescent="0.25">
      <c r="B92" s="24"/>
      <c r="C92" s="24"/>
      <c r="D92" s="25"/>
      <c r="E92" s="19"/>
      <c r="F92" s="19"/>
      <c r="G92" s="20"/>
      <c r="N92" s="21"/>
      <c r="O92" s="21"/>
      <c r="P92" s="21"/>
      <c r="Q92" s="21"/>
      <c r="S92" s="21"/>
      <c r="T92" s="21"/>
      <c r="U92" s="21"/>
      <c r="V92" s="21"/>
      <c r="X92" s="21"/>
      <c r="Y92" s="21"/>
      <c r="Z92" s="21"/>
      <c r="AA92" s="21"/>
    </row>
    <row r="93" spans="1:27" x14ac:dyDescent="0.25">
      <c r="B93" s="24"/>
      <c r="C93" s="24"/>
      <c r="D93" s="25"/>
      <c r="E93" s="19"/>
      <c r="F93" s="19"/>
      <c r="G93" s="20"/>
      <c r="N93" s="21"/>
      <c r="O93" s="21"/>
      <c r="P93" s="21"/>
      <c r="Q93" s="21"/>
      <c r="S93" s="21"/>
      <c r="T93" s="21"/>
      <c r="U93" s="21"/>
      <c r="V93" s="21"/>
      <c r="X93" s="21"/>
      <c r="Y93" s="21"/>
      <c r="Z93" s="21"/>
      <c r="AA93" s="21"/>
    </row>
    <row r="94" spans="1:27" x14ac:dyDescent="0.25">
      <c r="B94" s="24"/>
      <c r="C94" s="24"/>
      <c r="D94" s="25"/>
      <c r="E94" s="19"/>
      <c r="F94" s="19"/>
      <c r="G94" s="20"/>
      <c r="N94" s="21"/>
      <c r="O94" s="21"/>
      <c r="P94" s="21"/>
      <c r="Q94" s="21"/>
      <c r="S94" s="21"/>
      <c r="T94" s="21"/>
      <c r="U94" s="21"/>
      <c r="V94" s="21"/>
      <c r="X94" s="21"/>
      <c r="Y94" s="21"/>
      <c r="Z94" s="21"/>
      <c r="AA94" s="21"/>
    </row>
    <row r="95" spans="1:27" x14ac:dyDescent="0.25">
      <c r="B95" s="24"/>
      <c r="C95" s="24"/>
      <c r="D95" s="25"/>
      <c r="E95" s="19"/>
      <c r="F95" s="19"/>
      <c r="G95" s="20"/>
      <c r="N95" s="21"/>
      <c r="O95" s="21"/>
      <c r="P95" s="21"/>
      <c r="Q95" s="21"/>
      <c r="S95" s="21"/>
      <c r="T95" s="21"/>
      <c r="U95" s="21"/>
      <c r="V95" s="21"/>
      <c r="X95" s="21"/>
      <c r="Y95" s="21"/>
      <c r="Z95" s="21"/>
      <c r="AA95" s="21"/>
    </row>
    <row r="96" spans="1:27" x14ac:dyDescent="0.25">
      <c r="B96" s="24"/>
      <c r="C96" s="24"/>
      <c r="D96" s="25"/>
      <c r="E96" s="19"/>
      <c r="F96" s="19"/>
      <c r="G96" s="20"/>
      <c r="N96" s="21"/>
      <c r="O96" s="21"/>
      <c r="P96" s="21"/>
      <c r="Q96" s="21"/>
      <c r="S96" s="21"/>
      <c r="T96" s="21"/>
      <c r="U96" s="21"/>
      <c r="V96" s="21"/>
      <c r="X96" s="21"/>
      <c r="Y96" s="21"/>
      <c r="Z96" s="21"/>
      <c r="AA96" s="21"/>
    </row>
    <row r="97" spans="2:27" x14ac:dyDescent="0.25">
      <c r="B97" s="24"/>
      <c r="C97" s="24"/>
      <c r="D97" s="25"/>
      <c r="E97" s="19"/>
      <c r="F97" s="19"/>
      <c r="G97" s="20"/>
      <c r="N97" s="21"/>
      <c r="O97" s="21"/>
      <c r="P97" s="21"/>
      <c r="Q97" s="21"/>
      <c r="S97" s="21"/>
      <c r="T97" s="21"/>
      <c r="U97" s="21"/>
      <c r="V97" s="21"/>
      <c r="X97" s="21"/>
      <c r="Y97" s="21"/>
      <c r="Z97" s="21"/>
      <c r="AA97" s="21"/>
    </row>
    <row r="98" spans="2:27" x14ac:dyDescent="0.25">
      <c r="B98" s="24"/>
      <c r="C98" s="24"/>
      <c r="D98" s="25"/>
      <c r="E98" s="19"/>
      <c r="F98" s="19"/>
      <c r="G98" s="20"/>
      <c r="N98" s="21"/>
      <c r="O98" s="21"/>
      <c r="P98" s="21"/>
      <c r="Q98" s="21"/>
      <c r="S98" s="21"/>
      <c r="T98" s="21"/>
      <c r="U98" s="21"/>
      <c r="V98" s="21"/>
      <c r="X98" s="21"/>
      <c r="Y98" s="21"/>
      <c r="Z98" s="21"/>
      <c r="AA98" s="21"/>
    </row>
    <row r="99" spans="2:27" x14ac:dyDescent="0.25">
      <c r="B99" s="24"/>
      <c r="C99" s="24"/>
      <c r="D99" s="25"/>
      <c r="E99" s="19"/>
      <c r="F99" s="19"/>
      <c r="G99" s="20"/>
      <c r="N99" s="21"/>
      <c r="O99" s="21"/>
      <c r="P99" s="21"/>
      <c r="Q99" s="21"/>
      <c r="S99" s="21"/>
      <c r="T99" s="21"/>
      <c r="U99" s="21"/>
      <c r="V99" s="21"/>
      <c r="X99" s="21"/>
      <c r="Y99" s="21"/>
      <c r="Z99" s="21"/>
      <c r="AA99" s="21"/>
    </row>
    <row r="100" spans="2:27" x14ac:dyDescent="0.25">
      <c r="B100" s="24"/>
      <c r="C100" s="24"/>
      <c r="D100" s="25"/>
      <c r="E100" s="19"/>
      <c r="F100" s="19"/>
      <c r="G100" s="20"/>
      <c r="N100" s="21"/>
      <c r="O100" s="21"/>
      <c r="P100" s="21"/>
      <c r="Q100" s="21"/>
      <c r="S100" s="21"/>
      <c r="T100" s="21"/>
      <c r="U100" s="21"/>
      <c r="V100" s="21"/>
      <c r="X100" s="21"/>
      <c r="Y100" s="21"/>
      <c r="Z100" s="21"/>
      <c r="AA100" s="21"/>
    </row>
  </sheetData>
  <sheetProtection algorithmName="SHA-512" hashValue="NcwPzb1fCbXEJE7eZwGdCc2/IIucj2pY3D9yha9LjxiiY+8BC0Dpt0sPCf8LC5gBYU08oG4uwiSsNXo/20T5Lw==" saltValue="Y44xC3J2Qh91vjDOzmOoNw==" spinCount="100000" sheet="1" insertRows="0"/>
  <mergeCells count="24">
    <mergeCell ref="A1:E1"/>
    <mergeCell ref="A3:E3"/>
    <mergeCell ref="C2:E2"/>
    <mergeCell ref="A2:B2"/>
    <mergeCell ref="H1:H3"/>
    <mergeCell ref="M1:M3"/>
    <mergeCell ref="R1:R3"/>
    <mergeCell ref="W1:W3"/>
    <mergeCell ref="J1:J3"/>
    <mergeCell ref="I1:I3"/>
    <mergeCell ref="K1:K3"/>
    <mergeCell ref="L1:L3"/>
    <mergeCell ref="N1:N3"/>
    <mergeCell ref="P1:P3"/>
    <mergeCell ref="T1:T3"/>
    <mergeCell ref="S1:S3"/>
    <mergeCell ref="U1:U3"/>
    <mergeCell ref="Q1:Q3"/>
    <mergeCell ref="AA1:AA3"/>
    <mergeCell ref="Y1:Y3"/>
    <mergeCell ref="X1:X3"/>
    <mergeCell ref="Z1:Z3"/>
    <mergeCell ref="O1:O3"/>
    <mergeCell ref="V1:V3"/>
  </mergeCells>
  <dataValidations count="1">
    <dataValidation type="list" allowBlank="1" showInputMessage="1" showErrorMessage="1" sqref="E5:E84" xr:uid="{D2C73B5D-A6C6-4720-B8C1-490371C130B1}">
      <formula1>"m, w, d, keine Angabe"</formula1>
    </dataValidation>
  </dataValidations>
  <pageMargins left="0.51181102362204722" right="0.51181102362204722" top="0.98425196850393704" bottom="0.78740157480314965" header="0.31496062992125984" footer="0.31496062992125984"/>
  <pageSetup paperSize="9" orientation="landscape" r:id="rId1"/>
  <headerFooter>
    <oddHeader>&amp;C&amp;"Trebuchet MS,Fett"&amp;14
Mitgliederliste zum Antrag &amp;D
&amp;R&amp;G</oddHeader>
    <oddFooter>&amp;L&amp;"Trebuchet MS,Standard"&amp;8THW-Jugend e.V. Bundesgeschäftsstelle
Formatvorlage vom 16.01.2026&amp;R&amp;"Trebuchet MS,Standard"&amp;12Seite &amp;P von &amp;N</oddFooter>
  </headerFooter>
  <drawing r:id="rId2"/>
  <legacyDrawingHF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BDE4-1285-4D2B-A2D8-50AFD45EF3CA}">
  <dimension ref="A1:B12"/>
  <sheetViews>
    <sheetView workbookViewId="0">
      <selection activeCell="B15" sqref="B15"/>
    </sheetView>
  </sheetViews>
  <sheetFormatPr baseColWidth="10" defaultRowHeight="15" x14ac:dyDescent="0.25"/>
  <cols>
    <col min="1" max="1" width="36" customWidth="1"/>
    <col min="2" max="2" width="57.42578125" customWidth="1"/>
  </cols>
  <sheetData>
    <row r="1" spans="1:2" x14ac:dyDescent="0.25">
      <c r="A1" s="42" t="s">
        <v>61</v>
      </c>
      <c r="B1" s="42" t="s">
        <v>59</v>
      </c>
    </row>
    <row r="2" spans="1:2" x14ac:dyDescent="0.25">
      <c r="A2" t="s">
        <v>56</v>
      </c>
      <c r="B2" t="s">
        <v>56</v>
      </c>
    </row>
    <row r="3" spans="1:2" x14ac:dyDescent="0.25">
      <c r="A3" t="s">
        <v>57</v>
      </c>
      <c r="B3" t="s">
        <v>57</v>
      </c>
    </row>
    <row r="4" spans="1:2" x14ac:dyDescent="0.25">
      <c r="A4" t="s">
        <v>58</v>
      </c>
      <c r="B4" t="s">
        <v>58</v>
      </c>
    </row>
    <row r="5" spans="1:2" x14ac:dyDescent="0.25">
      <c r="A5" t="s">
        <v>75</v>
      </c>
      <c r="B5" t="s">
        <v>60</v>
      </c>
    </row>
    <row r="6" spans="1:2" x14ac:dyDescent="0.25">
      <c r="B6" t="s">
        <v>63</v>
      </c>
    </row>
    <row r="7" spans="1:2" x14ac:dyDescent="0.25">
      <c r="B7" t="s">
        <v>75</v>
      </c>
    </row>
    <row r="8" spans="1:2" x14ac:dyDescent="0.25">
      <c r="B8" t="s">
        <v>62</v>
      </c>
    </row>
    <row r="9" spans="1:2" x14ac:dyDescent="0.25">
      <c r="B9" t="s">
        <v>64</v>
      </c>
    </row>
    <row r="10" spans="1:2" x14ac:dyDescent="0.25">
      <c r="B10" t="s">
        <v>65</v>
      </c>
    </row>
    <row r="11" spans="1:2" x14ac:dyDescent="0.25">
      <c r="B11" t="s">
        <v>66</v>
      </c>
    </row>
    <row r="12" spans="1:2" x14ac:dyDescent="0.25">
      <c r="B12" t="s">
        <v>67</v>
      </c>
    </row>
  </sheetData>
  <sheetProtection algorithmName="SHA-512" hashValue="ntTrPYOZn5ZgOzUlhZ0rpmrdKdwRHeqvz6gh5V2bD5lxgA2zBvs7t+xPZqXod4dVOwrDJqBvgzBkkm5c3LXrxA==" saltValue="tVFSXy5F/WjSGS7A6V8e2w==" spinCount="100000" sheet="1" objects="1" scenarios="1"/>
  <dataValidations count="2">
    <dataValidation type="list" allowBlank="1" showInputMessage="1" showErrorMessage="1" sqref="B16:B17" xr:uid="{64B8C6C0-9847-4F6C-B537-39183DC8F686}">
      <formula1>$B$2:$B$11</formula1>
    </dataValidation>
    <dataValidation type="list" allowBlank="1" showInputMessage="1" showErrorMessage="1" sqref="B13" xr:uid="{A8CBF1FC-1164-474F-AAA7-985F8EB2834B}">
      <formula1>$A$2:$A$4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7fd78-a89b-4d70-b83e-1be6a01c751a" xsi:nil="true"/>
    <lcf76f155ced4ddcb4097134ff3c332f xmlns="278fc189-d3eb-407c-b111-ebf6fcd587a1">
      <Terms xmlns="http://schemas.microsoft.com/office/infopath/2007/PartnerControls"/>
    </lcf76f155ced4ddcb4097134ff3c332f>
    <MediaLengthInSeconds xmlns="278fc189-d3eb-407c-b111-ebf6fcd587a1" xsi:nil="true"/>
    <SharedWithUsers xmlns="9097fd78-a89b-4d70-b83e-1be6a01c751a">
      <UserInfo>
        <DisplayName>Thomas Güth</DisplayName>
        <AccountId>32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4969A6C65AA409BB51979F2D485B5" ma:contentTypeVersion="15" ma:contentTypeDescription="Ein neues Dokument erstellen." ma:contentTypeScope="" ma:versionID="8922069b17a14edeeea89de1fb30d62a">
  <xsd:schema xmlns:xsd="http://www.w3.org/2001/XMLSchema" xmlns:xs="http://www.w3.org/2001/XMLSchema" xmlns:p="http://schemas.microsoft.com/office/2006/metadata/properties" xmlns:ns2="278fc189-d3eb-407c-b111-ebf6fcd587a1" xmlns:ns3="9097fd78-a89b-4d70-b83e-1be6a01c751a" targetNamespace="http://schemas.microsoft.com/office/2006/metadata/properties" ma:root="true" ma:fieldsID="71bd135ca7f567852c6f53cee6855009" ns2:_="" ns3:_="">
    <xsd:import namespace="278fc189-d3eb-407c-b111-ebf6fcd587a1"/>
    <xsd:import namespace="9097fd78-a89b-4d70-b83e-1be6a01c7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fc189-d3eb-407c-b111-ebf6fcd58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3ef2526-a0a7-4414-89de-e7f0300dd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7fd78-a89b-4d70-b83e-1be6a01c75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3df910-0467-48b3-bc38-81465b3d148a}" ma:internalName="TaxCatchAll" ma:showField="CatchAllData" ma:web="9097fd78-a89b-4d70-b83e-1be6a01c7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C337AC-519C-4583-B3D9-83D5730B57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8B5D58-5183-4D13-92F3-F541EF4ECEF9}">
  <ds:schemaRefs>
    <ds:schemaRef ds:uri="http://schemas.microsoft.com/office/2006/metadata/properties"/>
    <ds:schemaRef ds:uri="http://schemas.microsoft.com/office/infopath/2007/PartnerControls"/>
    <ds:schemaRef ds:uri="9097fd78-a89b-4d70-b83e-1be6a01c751a"/>
    <ds:schemaRef ds:uri="278fc189-d3eb-407c-b111-ebf6fcd587a1"/>
  </ds:schemaRefs>
</ds:datastoreItem>
</file>

<file path=customXml/itemProps3.xml><?xml version="1.0" encoding="utf-8"?>
<ds:datastoreItem xmlns:ds="http://schemas.openxmlformats.org/officeDocument/2006/customXml" ds:itemID="{6A1A2A53-576A-4C20-9EAD-C0D2A6F41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fc189-d3eb-407c-b111-ebf6fcd587a1"/>
    <ds:schemaRef ds:uri="9097fd78-a89b-4d70-b83e-1be6a01c7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Antrag</vt:lpstr>
      <vt:lpstr>Mitgliederliste</vt:lpstr>
      <vt:lpstr>Hilfe-Datei</vt:lpstr>
      <vt:lpstr>Antrag!Druckbereich</vt:lpstr>
      <vt:lpstr>Mitgliederliste!Druckbereich</vt:lpstr>
      <vt:lpstr>Antrag!Drucktitel</vt:lpstr>
      <vt:lpstr>Mitgliederliste!Drucktitel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K.P. Bur</dc:creator>
  <cp:lastModifiedBy>Nadine Dierkes - THW-Jugend e.V.</cp:lastModifiedBy>
  <cp:lastPrinted>2026-03-18T10:51:54Z</cp:lastPrinted>
  <dcterms:created xsi:type="dcterms:W3CDTF">2021-01-31T11:23:01Z</dcterms:created>
  <dcterms:modified xsi:type="dcterms:W3CDTF">2026-03-18T10:52:04Z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0x0101009D04969A6C65AA409BB51979F2D485B5</vt:lpwstr>
  </property>
  <property fmtid="{D5CDD505-2E9C-101B-9397-08002B2CF9AE}" pid="3" name="Order">
    <vt:r8>3292000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